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a7fa454340d69fd/Desktop/Liz/BECBC Opps/"/>
    </mc:Choice>
  </mc:AlternateContent>
  <xr:revisionPtr revIDLastSave="0" documentId="8_{AF7AF1A7-D1E3-42B7-B225-2BC75D2C5CCA}" xr6:coauthVersionLast="47" xr6:coauthVersionMax="47" xr10:uidLastSave="{00000000-0000-0000-0000-000000000000}"/>
  <bookViews>
    <workbookView xWindow="-110" yWindow="-110" windowWidth="19420" windowHeight="10300" xr2:uid="{176C10EB-8B3C-4F85-AB90-2617EE62CF5C}"/>
  </bookViews>
  <sheets>
    <sheet name="Sheet1" sheetId="1" r:id="rId1"/>
  </sheets>
  <definedNames>
    <definedName name="_xlnm._FilterDatabase" localSheetId="0" hidden="1">Sheet1!$A$1:$Y$54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1" l="1"/>
</calcChain>
</file>

<file path=xl/sharedStrings.xml><?xml version="1.0" encoding="utf-8"?>
<sst xmlns="http://schemas.openxmlformats.org/spreadsheetml/2006/main" count="592" uniqueCount="232">
  <si>
    <t>Year</t>
  </si>
  <si>
    <t>Business area</t>
  </si>
  <si>
    <t>Category</t>
  </si>
  <si>
    <t>Commercial agreement title</t>
  </si>
  <si>
    <t>Short description</t>
  </si>
  <si>
    <t>Existing contract reference number</t>
  </si>
  <si>
    <t>Existing contract title</t>
  </si>
  <si>
    <t>Expiry date of existing agreement</t>
  </si>
  <si>
    <t>Estimated procurement start date</t>
  </si>
  <si>
    <t>Estimated commercial agreement live date</t>
  </si>
  <si>
    <t xml:space="preserve">Estimated agreement term
 </t>
  </si>
  <si>
    <t>Estimated extension length</t>
  </si>
  <si>
    <t>Estimated extension option: value</t>
  </si>
  <si>
    <t>Estimated agreement value</t>
  </si>
  <si>
    <t>Procurement Act 2023
Y/N</t>
  </si>
  <si>
    <t>Planned procurement sourcing route (anticipated)</t>
  </si>
  <si>
    <t>25/26</t>
  </si>
  <si>
    <t>Corporate</t>
  </si>
  <si>
    <t>Professional Services</t>
  </si>
  <si>
    <t>RM6309</t>
  </si>
  <si>
    <t>N/A</t>
  </si>
  <si>
    <t>Open Procedure</t>
  </si>
  <si>
    <t>Technology</t>
  </si>
  <si>
    <t>Software and Hardware</t>
  </si>
  <si>
    <t>Fleet</t>
  </si>
  <si>
    <t>Y</t>
  </si>
  <si>
    <t>Estates</t>
  </si>
  <si>
    <t>Facilities Management</t>
  </si>
  <si>
    <t>Digital Capability and Delivery</t>
  </si>
  <si>
    <t>TBC</t>
  </si>
  <si>
    <t>Competitive Flexible</t>
  </si>
  <si>
    <t>Financial Services</t>
  </si>
  <si>
    <t>Network Services</t>
  </si>
  <si>
    <t>Construction</t>
  </si>
  <si>
    <t xml:space="preserve">Construction Professional Services </t>
  </si>
  <si>
    <t>Estates Support Services</t>
  </si>
  <si>
    <t>Cloud Hosting</t>
  </si>
  <si>
    <t>HR and Workforce Services</t>
  </si>
  <si>
    <t>Facilities Management and Security Services</t>
  </si>
  <si>
    <t>Facilities Management Services - 1st iteration of Open Framework</t>
  </si>
  <si>
    <t>RM6232</t>
  </si>
  <si>
    <t>Facilities Management Marketplace</t>
  </si>
  <si>
    <t>26/27</t>
  </si>
  <si>
    <t>Supply Teachers and Temporary Staff (STaTS)</t>
  </si>
  <si>
    <t>RM6238</t>
  </si>
  <si>
    <t>Supply Teachers and Temporary Staff in Educational Establishments</t>
  </si>
  <si>
    <t>Executive &amp; Non-Executive Search 3</t>
  </si>
  <si>
    <t>Executive Recruitment Services</t>
  </si>
  <si>
    <t>RM6290</t>
  </si>
  <si>
    <t>Permanent Recruitment Solutions</t>
  </si>
  <si>
    <t>Tactical Communications System</t>
  </si>
  <si>
    <t>Construction Works and Associated Services 3</t>
  </si>
  <si>
    <t>RM6088 and RM6267</t>
  </si>
  <si>
    <t>Construction Works and Associated Services</t>
  </si>
  <si>
    <t>Payment Solutions 3</t>
  </si>
  <si>
    <t>Payment Solutions</t>
  </si>
  <si>
    <t>RM6248</t>
  </si>
  <si>
    <t>Payment Solutions 2</t>
  </si>
  <si>
    <t>Legal Panel for Public Sector</t>
  </si>
  <si>
    <t>RM6240</t>
  </si>
  <si>
    <t>WPS Legal Services</t>
  </si>
  <si>
    <t xml:space="preserve">Demand Management and Renewables 2 </t>
  </si>
  <si>
    <t xml:space="preserve">Demand Management and Renewables </t>
  </si>
  <si>
    <t>RM6313</t>
  </si>
  <si>
    <t>Heat Networks and Electricity Generation assets Dynamic Marketplace</t>
  </si>
  <si>
    <t>Mobile Voice and Data Services 2</t>
  </si>
  <si>
    <t>Mobile Services</t>
  </si>
  <si>
    <t>RM6261</t>
  </si>
  <si>
    <t xml:space="preserve">Mobile Voice and Data Services </t>
  </si>
  <si>
    <t>Purchase of Standard and Specialist Vehicles 2</t>
  </si>
  <si>
    <t>Purchase of Standard and Specialist Vehicles</t>
  </si>
  <si>
    <t>RM6244</t>
  </si>
  <si>
    <t>Vehicle Purchase</t>
  </si>
  <si>
    <t>Energy</t>
  </si>
  <si>
    <t>Supply of Energy 3</t>
  </si>
  <si>
    <t>Supply of Electricity and Gas 2</t>
  </si>
  <si>
    <t>RM6251</t>
  </si>
  <si>
    <t>Supply of Energy</t>
  </si>
  <si>
    <t>Vehicle Lease, Fleet Management and Salary Sacrifice 2</t>
  </si>
  <si>
    <t>Vehicle Lease, Fleet Management and Salary Sacrifice</t>
  </si>
  <si>
    <t>RM6268</t>
  </si>
  <si>
    <t>Vehicle Lease, Fleet Management and Flexible Rental Solutions</t>
  </si>
  <si>
    <t>Public Sector Software Solutions</t>
  </si>
  <si>
    <t>RM6259</t>
  </si>
  <si>
    <t>Vertical Application Solutions</t>
  </si>
  <si>
    <t>Office Solutions 2</t>
  </si>
  <si>
    <t>Office Solutions</t>
  </si>
  <si>
    <t>RM6299</t>
  </si>
  <si>
    <t>Employee Benefits and Services 2</t>
  </si>
  <si>
    <t>Employee Benefits</t>
  </si>
  <si>
    <t>RM6273</t>
  </si>
  <si>
    <t>Managed Collection Services</t>
  </si>
  <si>
    <t>Managed Collections</t>
  </si>
  <si>
    <t>Non Clinical Staffing 2</t>
  </si>
  <si>
    <t>Non Clinical</t>
  </si>
  <si>
    <t>RM6277</t>
  </si>
  <si>
    <t xml:space="preserve">Non Clinical Staffing </t>
  </si>
  <si>
    <t>Vehicle Hire Solutions 2</t>
  </si>
  <si>
    <t xml:space="preserve"> Vehicle Hire Solutions</t>
  </si>
  <si>
    <t>RM6265</t>
  </si>
  <si>
    <t xml:space="preserve">Vehicle Hire Solutions </t>
  </si>
  <si>
    <t>Network Services 4</t>
  </si>
  <si>
    <t>RM6116</t>
  </si>
  <si>
    <t>Network Services 3</t>
  </si>
  <si>
    <r>
      <t>22/05/2027</t>
    </r>
    <r>
      <rPr>
        <b/>
        <sz val="10"/>
        <color rgb="FF000000"/>
        <rFont val="Arial"/>
        <family val="2"/>
      </rPr>
      <t>*</t>
    </r>
  </si>
  <si>
    <t>27/28</t>
  </si>
  <si>
    <t>Consultancy and Professional Services</t>
  </si>
  <si>
    <t>Consultancy Services</t>
  </si>
  <si>
    <t xml:space="preserve">
Management Consultancy Framework Four
</t>
  </si>
  <si>
    <t>Communications Marketplace DPS</t>
  </si>
  <si>
    <t xml:space="preserve">Communications Marketplace </t>
  </si>
  <si>
    <t>RM6124</t>
  </si>
  <si>
    <t>Communications Marketplace</t>
  </si>
  <si>
    <t>Travel, Accomodation and Venue</t>
  </si>
  <si>
    <t>Travel, Transport, Accommodation and Venue Solutions 2</t>
  </si>
  <si>
    <t>Travel</t>
  </si>
  <si>
    <t>RM6342</t>
  </si>
  <si>
    <t xml:space="preserve">Travel, Transport, Accommodation and Venue Solutions </t>
  </si>
  <si>
    <t>Technology Products and Associated Services 3</t>
  </si>
  <si>
    <t xml:space="preserve">Technology Products and Associated Services </t>
  </si>
  <si>
    <t>RM6098</t>
  </si>
  <si>
    <t>Technology Products and Associated Services 2</t>
  </si>
  <si>
    <t>Post and Courier</t>
  </si>
  <si>
    <t>Postal Services and Solutions 2</t>
  </si>
  <si>
    <t>Postal Sevices</t>
  </si>
  <si>
    <t>RM6280</t>
  </si>
  <si>
    <t>Postal Services and Solutions</t>
  </si>
  <si>
    <t>Insurance and Related Services 5</t>
  </si>
  <si>
    <t xml:space="preserve">Insurance and Related Services </t>
  </si>
  <si>
    <t>RM6323</t>
  </si>
  <si>
    <t>Insurance and Related Services 4</t>
  </si>
  <si>
    <t>Construction Professional Services DPS</t>
  </si>
  <si>
    <t>RM6242</t>
  </si>
  <si>
    <t>Payment Acceptance 3</t>
  </si>
  <si>
    <t>Payment Acceptance</t>
  </si>
  <si>
    <t>RM6325</t>
  </si>
  <si>
    <t>Payment Acceptance 2</t>
  </si>
  <si>
    <t>Research and Insights DPS</t>
  </si>
  <si>
    <t xml:space="preserve">Research and Insights </t>
  </si>
  <si>
    <t>RM6126</t>
  </si>
  <si>
    <t>Research and Insights</t>
  </si>
  <si>
    <t>Digital Capability for Health 3</t>
  </si>
  <si>
    <t>Digital Capability for Health</t>
  </si>
  <si>
    <t>RM6345</t>
  </si>
  <si>
    <t>Digital Capability for Health 2</t>
  </si>
  <si>
    <t>Furnitiure and Associated Services 3</t>
  </si>
  <si>
    <t>Furniture and Associated Services</t>
  </si>
  <si>
    <t>RM6308</t>
  </si>
  <si>
    <t>Furniture and Associated Services 2</t>
  </si>
  <si>
    <t>Healthcare Soft Facilities Management (FM) Services 2</t>
  </si>
  <si>
    <t>Healthcare Soft FM</t>
  </si>
  <si>
    <t>RM6331</t>
  </si>
  <si>
    <t>Buying Better Food 2</t>
  </si>
  <si>
    <t>Buying Better Food</t>
  </si>
  <si>
    <t>RM6279</t>
  </si>
  <si>
    <t>Insurance Services DPS</t>
  </si>
  <si>
    <t xml:space="preserve">Insurance Services </t>
  </si>
  <si>
    <t>RM6138</t>
  </si>
  <si>
    <t>Insurance Services 3 Dynamic Marketplace</t>
  </si>
  <si>
    <t>Courier Marketplace</t>
  </si>
  <si>
    <t>HSCN Access Services DPS</t>
  </si>
  <si>
    <t>Health and Social Care (HSCN) Access Services</t>
  </si>
  <si>
    <t>RM3825</t>
  </si>
  <si>
    <t>Language Services 2</t>
  </si>
  <si>
    <t>Language Services</t>
  </si>
  <si>
    <t>RM6302</t>
  </si>
  <si>
    <t>Print Marketplace 3</t>
  </si>
  <si>
    <t>Print Marketplace</t>
  </si>
  <si>
    <t>RM6371</t>
  </si>
  <si>
    <t>Print Marketplace 2</t>
  </si>
  <si>
    <t>28/29</t>
  </si>
  <si>
    <t>Water, Wastewater and Ancillary Services 4</t>
  </si>
  <si>
    <t>Water, Wastewater &amp; Ancillary</t>
  </si>
  <si>
    <t>RM6306</t>
  </si>
  <si>
    <t>Water, Wastewater and Ancillary Services 3</t>
  </si>
  <si>
    <t>National Fuels 4</t>
  </si>
  <si>
    <t>National Fuels</t>
  </si>
  <si>
    <t>RM6305</t>
  </si>
  <si>
    <t>National Fuels 3</t>
  </si>
  <si>
    <t>Income Generation from Estates and Assets &amp; IP 2</t>
  </si>
  <si>
    <t>Income Generation</t>
  </si>
  <si>
    <t>RM6350</t>
  </si>
  <si>
    <t>Print and Digital Communications 2</t>
  </si>
  <si>
    <t>Print &amp; Digital</t>
  </si>
  <si>
    <t>RM6297</t>
  </si>
  <si>
    <t xml:space="preserve">Print and Digital Communications </t>
  </si>
  <si>
    <t>Apprentice Training Marketplace</t>
  </si>
  <si>
    <t>RM6102</t>
  </si>
  <si>
    <t>Apprenticeship Training Dynamic Marketplace Dynamic Marketplace</t>
  </si>
  <si>
    <t>Logistics, Warehousing and Supply Chain Solutions 2</t>
  </si>
  <si>
    <t>Logistics, Warehousing and Supply Chain Solutions</t>
  </si>
  <si>
    <t>RM6329</t>
  </si>
  <si>
    <t>Income Generation from Estates and Assets 2</t>
  </si>
  <si>
    <t>Revenue Generation Solutions</t>
  </si>
  <si>
    <t>RM6349</t>
  </si>
  <si>
    <t xml:space="preserve">Income Generation from Estates and Assets </t>
  </si>
  <si>
    <t>Learning and Development</t>
  </si>
  <si>
    <t>Adult Skills and Education</t>
  </si>
  <si>
    <t>RM6348</t>
  </si>
  <si>
    <t>Occupational Health and Related Services DPS</t>
  </si>
  <si>
    <t>Occupational Health</t>
  </si>
  <si>
    <t>RM6296</t>
  </si>
  <si>
    <t>Hard, Soft and Total Facilities Management</t>
  </si>
  <si>
    <t xml:space="preserve">Housing Maintenance and Management 2 </t>
  </si>
  <si>
    <t>Housing Maintenance and Management Services</t>
  </si>
  <si>
    <t>RM6241</t>
  </si>
  <si>
    <t>Housing Maintenance and Management</t>
  </si>
  <si>
    <t>Facilities Management and Workplace Services 2</t>
  </si>
  <si>
    <t xml:space="preserve">Facilities Management and Services </t>
  </si>
  <si>
    <t>RM6264</t>
  </si>
  <si>
    <t>Facilities Management and Services Dynamic Marketplace</t>
  </si>
  <si>
    <t>Provision of Power Purchasing Agreements 2</t>
  </si>
  <si>
    <t>Provision of Power Purchase Agreements</t>
  </si>
  <si>
    <t>RM6289</t>
  </si>
  <si>
    <t>29/30</t>
  </si>
  <si>
    <t>Crown Hosting III</t>
  </si>
  <si>
    <t>Rental of highly secure premises. </t>
  </si>
  <si>
    <t>RM6262</t>
  </si>
  <si>
    <t>Crown Hosting II</t>
  </si>
  <si>
    <t>Workforce Solutions 2</t>
  </si>
  <si>
    <t>Workforce</t>
  </si>
  <si>
    <t>RM6288</t>
  </si>
  <si>
    <t>Workforce Solutions</t>
  </si>
  <si>
    <t>30/31</t>
  </si>
  <si>
    <t>Fund Administration and Disbursement Services 2</t>
  </si>
  <si>
    <t>Fund Administration and Disbursement Services</t>
  </si>
  <si>
    <t>RM6322</t>
  </si>
  <si>
    <t>Grant Administration Services</t>
  </si>
  <si>
    <t>31/32</t>
  </si>
  <si>
    <t>Open Banking (Data, Digital Payments and Confirmation of Payee Services) DPS</t>
  </si>
  <si>
    <t>Open Banking</t>
  </si>
  <si>
    <t>RM6301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</si>
</sst>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d/m/yyyy"/>
  </numFmts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B0C0C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DBDB"/>
        <bgColor rgb="FFDBDBD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/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3" borderId="0" xfId="0" applyFont="1" applyFill="1"/>
    <xf numFmtId="14" fontId="1" fillId="2" borderId="1" xfId="0" applyNumberFormat="1" applyFont="1" applyFill="1" applyBorder="1" applyAlignment="1">
      <alignment horizontal="right" vertical="center" wrapText="1"/>
    </xf>
    <xf numFmtId="17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4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center" vertical="top" wrapText="1"/>
    </xf>
    <xf numFmtId="0" fontId="5" fillId="0" borderId="0" xfId="0" applyFont="1"/>
    <xf numFmtId="164" fontId="1" fillId="2" borderId="0" xfId="0" applyNumberFormat="1" applyFont="1" applyFill="1" applyAlignment="1">
      <alignment horizontal="right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4366-A487-4AE2-BB9A-DDBEBA3BF45A}">
  <sheetPr>
    <pageSetUpPr fitToPage="1"/>
  </sheetPr>
  <dimension ref="A1:Y971"/>
  <sheetViews>
    <sheetView tabSelected="1" workbookViewId="0">
      <selection activeCell="Q1" sqref="Q1"/>
    </sheetView>
  </sheetViews>
  <sheetFormatPr defaultColWidth="15.1796875" defaultRowHeight="15" customHeight="1" x14ac:dyDescent="0.35"/>
  <cols>
    <col min="1" max="1" width="11.26953125" customWidth="1"/>
    <col min="2" max="3" width="16.26953125" customWidth="1"/>
    <col min="4" max="4" width="32.54296875" customWidth="1"/>
    <col min="5" max="8" width="20" customWidth="1"/>
    <col min="9" max="10" width="19.453125" customWidth="1"/>
    <col min="11" max="12" width="15" customWidth="1"/>
    <col min="13" max="13" width="15.26953125" customWidth="1"/>
    <col min="14" max="14" width="23.26953125" customWidth="1"/>
    <col min="15" max="15" width="28.26953125" customWidth="1"/>
    <col min="16" max="25" width="43.26953125" customWidth="1"/>
    <col min="26" max="26" width="15.1796875" customWidth="1"/>
  </cols>
  <sheetData>
    <row r="1" spans="1:25" ht="39" x14ac:dyDescent="0.3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9" t="s">
        <v>14</v>
      </c>
      <c r="P1" s="9" t="s">
        <v>15</v>
      </c>
      <c r="Q1" s="2"/>
      <c r="R1" s="3"/>
      <c r="S1" s="3"/>
      <c r="T1" s="3"/>
      <c r="U1" s="10"/>
      <c r="V1" s="10"/>
      <c r="W1" s="10"/>
      <c r="X1" s="10"/>
      <c r="Y1" s="10"/>
    </row>
    <row r="2" spans="1:25" ht="37.5" x14ac:dyDescent="0.35">
      <c r="A2" s="1" t="s">
        <v>16</v>
      </c>
      <c r="B2" s="1" t="s">
        <v>26</v>
      </c>
      <c r="C2" s="1" t="s">
        <v>27</v>
      </c>
      <c r="D2" s="1" t="s">
        <v>38</v>
      </c>
      <c r="E2" s="1" t="s">
        <v>39</v>
      </c>
      <c r="F2" s="1" t="s">
        <v>40</v>
      </c>
      <c r="G2" s="1" t="s">
        <v>41</v>
      </c>
      <c r="H2" s="11">
        <v>46181</v>
      </c>
      <c r="I2" s="12">
        <v>45903</v>
      </c>
      <c r="J2" s="12">
        <v>46085</v>
      </c>
      <c r="K2" s="13">
        <v>36</v>
      </c>
      <c r="L2" s="13" t="s">
        <v>20</v>
      </c>
      <c r="M2" s="13" t="s">
        <v>20</v>
      </c>
      <c r="N2" s="18">
        <v>75000000000</v>
      </c>
      <c r="O2" s="15" t="s">
        <v>25</v>
      </c>
      <c r="P2" s="15" t="s">
        <v>21</v>
      </c>
      <c r="Q2" s="16"/>
      <c r="R2" s="16"/>
      <c r="S2" s="16"/>
      <c r="T2" s="16"/>
      <c r="U2" s="16"/>
      <c r="V2" s="17"/>
      <c r="W2" s="17"/>
      <c r="X2" s="17"/>
      <c r="Y2" s="17"/>
    </row>
    <row r="3" spans="1:25" ht="50" x14ac:dyDescent="0.35">
      <c r="A3" s="1" t="s">
        <v>42</v>
      </c>
      <c r="B3" s="1" t="s">
        <v>17</v>
      </c>
      <c r="C3" s="1" t="s">
        <v>37</v>
      </c>
      <c r="D3" s="1" t="s">
        <v>43</v>
      </c>
      <c r="E3" s="1" t="s">
        <v>43</v>
      </c>
      <c r="F3" s="1" t="s">
        <v>44</v>
      </c>
      <c r="G3" s="1" t="s">
        <v>45</v>
      </c>
      <c r="H3" s="11">
        <v>46207</v>
      </c>
      <c r="I3" s="12">
        <v>45945</v>
      </c>
      <c r="J3" s="12">
        <v>46127</v>
      </c>
      <c r="K3" s="13">
        <v>48</v>
      </c>
      <c r="L3" s="13" t="s">
        <v>20</v>
      </c>
      <c r="M3" s="13" t="s">
        <v>20</v>
      </c>
      <c r="N3" s="14">
        <v>650000000</v>
      </c>
      <c r="O3" s="15" t="s">
        <v>25</v>
      </c>
      <c r="P3" s="15" t="s">
        <v>21</v>
      </c>
      <c r="Q3" s="16"/>
      <c r="R3" s="16"/>
      <c r="S3" s="16"/>
      <c r="T3" s="16"/>
      <c r="U3" s="16"/>
      <c r="V3" s="17"/>
      <c r="W3" s="17"/>
      <c r="X3" s="17"/>
      <c r="Y3" s="17"/>
    </row>
    <row r="4" spans="1:25" ht="25" x14ac:dyDescent="0.35">
      <c r="A4" s="1" t="s">
        <v>42</v>
      </c>
      <c r="B4" s="1" t="s">
        <v>17</v>
      </c>
      <c r="C4" s="1" t="s">
        <v>37</v>
      </c>
      <c r="D4" s="1" t="s">
        <v>46</v>
      </c>
      <c r="E4" s="1" t="s">
        <v>47</v>
      </c>
      <c r="F4" s="1" t="s">
        <v>48</v>
      </c>
      <c r="G4" s="1" t="s">
        <v>49</v>
      </c>
      <c r="H4" s="11">
        <v>46266</v>
      </c>
      <c r="I4" s="12">
        <v>46001</v>
      </c>
      <c r="J4" s="12">
        <v>46183</v>
      </c>
      <c r="K4" s="13">
        <v>48</v>
      </c>
      <c r="L4" s="13" t="s">
        <v>20</v>
      </c>
      <c r="M4" s="13" t="s">
        <v>20</v>
      </c>
      <c r="N4" s="14">
        <v>100000000</v>
      </c>
      <c r="O4" s="15" t="s">
        <v>25</v>
      </c>
      <c r="P4" s="15" t="s">
        <v>21</v>
      </c>
      <c r="Q4" s="16"/>
      <c r="R4" s="16"/>
      <c r="S4" s="16"/>
      <c r="T4" s="16"/>
      <c r="U4" s="16"/>
      <c r="V4" s="17"/>
      <c r="W4" s="17"/>
      <c r="X4" s="17"/>
      <c r="Y4" s="17"/>
    </row>
    <row r="5" spans="1:25" ht="37.5" x14ac:dyDescent="0.35">
      <c r="A5" s="1" t="s">
        <v>42</v>
      </c>
      <c r="B5" s="1" t="s">
        <v>22</v>
      </c>
      <c r="C5" s="1" t="s">
        <v>32</v>
      </c>
      <c r="D5" s="1" t="s">
        <v>50</v>
      </c>
      <c r="E5" s="1" t="s">
        <v>50</v>
      </c>
      <c r="F5" s="1" t="s">
        <v>20</v>
      </c>
      <c r="G5" s="1" t="s">
        <v>20</v>
      </c>
      <c r="H5" s="11" t="s">
        <v>20</v>
      </c>
      <c r="I5" s="12">
        <v>46001</v>
      </c>
      <c r="J5" s="12">
        <v>46183</v>
      </c>
      <c r="K5" s="13">
        <v>96</v>
      </c>
      <c r="L5" s="13" t="s">
        <v>20</v>
      </c>
      <c r="M5" s="13" t="s">
        <v>20</v>
      </c>
      <c r="N5" s="14">
        <v>8000000000</v>
      </c>
      <c r="O5" s="15" t="s">
        <v>25</v>
      </c>
      <c r="P5" s="15" t="s">
        <v>21</v>
      </c>
      <c r="Q5" s="16"/>
      <c r="R5" s="16"/>
      <c r="S5" s="16"/>
      <c r="T5" s="16"/>
      <c r="U5" s="16"/>
      <c r="V5" s="17"/>
      <c r="W5" s="17"/>
      <c r="X5" s="17"/>
      <c r="Y5" s="17"/>
    </row>
    <row r="6" spans="1:25" ht="37.5" x14ac:dyDescent="0.35">
      <c r="A6" s="1" t="s">
        <v>42</v>
      </c>
      <c r="B6" s="1" t="s">
        <v>26</v>
      </c>
      <c r="C6" s="1" t="s">
        <v>33</v>
      </c>
      <c r="D6" s="1" t="s">
        <v>51</v>
      </c>
      <c r="E6" s="1" t="s">
        <v>51</v>
      </c>
      <c r="F6" s="1" t="s">
        <v>52</v>
      </c>
      <c r="G6" s="1" t="s">
        <v>53</v>
      </c>
      <c r="H6" s="11">
        <v>46325</v>
      </c>
      <c r="I6" s="12">
        <v>46043</v>
      </c>
      <c r="J6" s="12">
        <v>46225</v>
      </c>
      <c r="K6" s="13">
        <v>84</v>
      </c>
      <c r="L6" s="13" t="s">
        <v>20</v>
      </c>
      <c r="M6" s="13" t="s">
        <v>20</v>
      </c>
      <c r="N6" s="14">
        <v>80000000000</v>
      </c>
      <c r="O6" s="15" t="s">
        <v>25</v>
      </c>
      <c r="P6" s="15" t="s">
        <v>21</v>
      </c>
      <c r="Q6" s="16"/>
      <c r="R6" s="16"/>
      <c r="S6" s="16"/>
      <c r="T6" s="16"/>
      <c r="U6" s="16"/>
      <c r="V6" s="17"/>
      <c r="W6" s="17"/>
      <c r="X6" s="17"/>
      <c r="Y6" s="17"/>
    </row>
    <row r="7" spans="1:25" ht="14.5" x14ac:dyDescent="0.35">
      <c r="A7" s="1" t="s">
        <v>42</v>
      </c>
      <c r="B7" s="1" t="s">
        <v>17</v>
      </c>
      <c r="C7" s="1" t="s">
        <v>31</v>
      </c>
      <c r="D7" s="1" t="s">
        <v>54</v>
      </c>
      <c r="E7" s="1" t="s">
        <v>55</v>
      </c>
      <c r="F7" s="1" t="s">
        <v>56</v>
      </c>
      <c r="G7" s="1" t="s">
        <v>57</v>
      </c>
      <c r="H7" s="11">
        <v>46326</v>
      </c>
      <c r="I7" s="12">
        <v>46057</v>
      </c>
      <c r="J7" s="12">
        <v>46239</v>
      </c>
      <c r="K7" s="13">
        <v>48</v>
      </c>
      <c r="L7" s="13" t="s">
        <v>20</v>
      </c>
      <c r="M7" s="13" t="s">
        <v>20</v>
      </c>
      <c r="N7" s="14">
        <v>13400000000</v>
      </c>
      <c r="O7" s="15" t="s">
        <v>25</v>
      </c>
      <c r="P7" s="15" t="s">
        <v>21</v>
      </c>
      <c r="Q7" s="16"/>
      <c r="R7" s="16"/>
      <c r="S7" s="16"/>
      <c r="T7" s="16"/>
      <c r="U7" s="16"/>
      <c r="V7" s="17"/>
      <c r="W7" s="17"/>
      <c r="X7" s="17"/>
      <c r="Y7" s="17"/>
    </row>
    <row r="8" spans="1:25" ht="25" x14ac:dyDescent="0.35">
      <c r="A8" s="1" t="s">
        <v>42</v>
      </c>
      <c r="B8" s="1" t="s">
        <v>17</v>
      </c>
      <c r="C8" s="1" t="s">
        <v>18</v>
      </c>
      <c r="D8" s="1" t="s">
        <v>58</v>
      </c>
      <c r="E8" s="1" t="s">
        <v>58</v>
      </c>
      <c r="F8" s="1" t="s">
        <v>59</v>
      </c>
      <c r="G8" s="1" t="s">
        <v>60</v>
      </c>
      <c r="H8" s="11">
        <v>46270</v>
      </c>
      <c r="I8" s="12">
        <v>46057</v>
      </c>
      <c r="J8" s="12">
        <v>46239</v>
      </c>
      <c r="K8" s="13">
        <v>48</v>
      </c>
      <c r="L8" s="13" t="s">
        <v>20</v>
      </c>
      <c r="M8" s="13" t="s">
        <v>20</v>
      </c>
      <c r="N8" s="14">
        <v>500000000</v>
      </c>
      <c r="O8" s="15" t="s">
        <v>25</v>
      </c>
      <c r="P8" s="15" t="s">
        <v>21</v>
      </c>
      <c r="Q8" s="16"/>
      <c r="R8" s="16"/>
      <c r="S8" s="16"/>
      <c r="T8" s="16"/>
      <c r="U8" s="16"/>
      <c r="V8" s="17"/>
      <c r="W8" s="17"/>
      <c r="X8" s="17"/>
      <c r="Y8" s="17"/>
    </row>
    <row r="9" spans="1:25" ht="50" x14ac:dyDescent="0.35">
      <c r="A9" s="1" t="s">
        <v>42</v>
      </c>
      <c r="B9" s="1" t="s">
        <v>26</v>
      </c>
      <c r="C9" s="1" t="s">
        <v>33</v>
      </c>
      <c r="D9" s="1" t="s">
        <v>61</v>
      </c>
      <c r="E9" s="1" t="s">
        <v>62</v>
      </c>
      <c r="F9" s="1" t="s">
        <v>63</v>
      </c>
      <c r="G9" s="1" t="s">
        <v>64</v>
      </c>
      <c r="H9" s="11">
        <v>46353</v>
      </c>
      <c r="I9" s="12">
        <v>46071</v>
      </c>
      <c r="J9" s="12">
        <v>46253</v>
      </c>
      <c r="K9" s="13">
        <v>48</v>
      </c>
      <c r="L9" s="13" t="s">
        <v>20</v>
      </c>
      <c r="M9" s="13" t="s">
        <v>20</v>
      </c>
      <c r="N9" s="14">
        <v>800000000</v>
      </c>
      <c r="O9" s="15" t="s">
        <v>25</v>
      </c>
      <c r="P9" s="15" t="s">
        <v>30</v>
      </c>
      <c r="Q9" s="16"/>
      <c r="R9" s="16"/>
      <c r="S9" s="16"/>
      <c r="T9" s="16"/>
      <c r="U9" s="16"/>
      <c r="V9" s="17"/>
      <c r="W9" s="17"/>
      <c r="X9" s="17"/>
      <c r="Y9" s="17"/>
    </row>
    <row r="10" spans="1:25" ht="25" x14ac:dyDescent="0.35">
      <c r="A10" s="1" t="s">
        <v>42</v>
      </c>
      <c r="B10" s="1" t="s">
        <v>22</v>
      </c>
      <c r="C10" s="1" t="s">
        <v>32</v>
      </c>
      <c r="D10" s="1" t="s">
        <v>65</v>
      </c>
      <c r="E10" s="1" t="s">
        <v>66</v>
      </c>
      <c r="F10" s="1" t="s">
        <v>67</v>
      </c>
      <c r="G10" s="1" t="s">
        <v>68</v>
      </c>
      <c r="H10" s="11">
        <v>46368</v>
      </c>
      <c r="I10" s="12">
        <v>46085</v>
      </c>
      <c r="J10" s="12">
        <v>46267</v>
      </c>
      <c r="K10" s="13">
        <v>24</v>
      </c>
      <c r="L10" s="13">
        <v>24</v>
      </c>
      <c r="M10" s="13" t="s">
        <v>20</v>
      </c>
      <c r="N10" s="14">
        <v>2518000000</v>
      </c>
      <c r="O10" s="15" t="s">
        <v>25</v>
      </c>
      <c r="P10" s="15" t="s">
        <v>21</v>
      </c>
      <c r="Q10" s="16"/>
      <c r="R10" s="16"/>
      <c r="S10" s="16"/>
      <c r="T10" s="16"/>
      <c r="U10" s="16"/>
      <c r="V10" s="17"/>
      <c r="W10" s="17"/>
      <c r="X10" s="17"/>
      <c r="Y10" s="17"/>
    </row>
    <row r="11" spans="1:25" ht="25" x14ac:dyDescent="0.35">
      <c r="A11" s="1" t="s">
        <v>42</v>
      </c>
      <c r="B11" s="1" t="s">
        <v>17</v>
      </c>
      <c r="C11" s="1" t="s">
        <v>24</v>
      </c>
      <c r="D11" s="1" t="s">
        <v>69</v>
      </c>
      <c r="E11" s="1" t="s">
        <v>70</v>
      </c>
      <c r="F11" s="1" t="s">
        <v>71</v>
      </c>
      <c r="G11" s="1" t="s">
        <v>72</v>
      </c>
      <c r="H11" s="11">
        <v>46354</v>
      </c>
      <c r="I11" s="12">
        <v>46113</v>
      </c>
      <c r="J11" s="12">
        <v>46309</v>
      </c>
      <c r="K11" s="13">
        <v>96</v>
      </c>
      <c r="L11" s="13" t="s">
        <v>20</v>
      </c>
      <c r="M11" s="13" t="s">
        <v>20</v>
      </c>
      <c r="N11" s="14">
        <v>22000000000</v>
      </c>
      <c r="O11" s="15" t="s">
        <v>25</v>
      </c>
      <c r="P11" s="15" t="s">
        <v>21</v>
      </c>
      <c r="Q11" s="16"/>
      <c r="R11" s="16"/>
      <c r="S11" s="16"/>
      <c r="T11" s="16"/>
      <c r="U11" s="16"/>
      <c r="V11" s="17"/>
      <c r="W11" s="17"/>
      <c r="X11" s="17"/>
      <c r="Y11" s="17"/>
    </row>
    <row r="12" spans="1:25" ht="25" x14ac:dyDescent="0.35">
      <c r="A12" s="1" t="s">
        <v>42</v>
      </c>
      <c r="B12" s="1" t="s">
        <v>26</v>
      </c>
      <c r="C12" s="1" t="s">
        <v>73</v>
      </c>
      <c r="D12" s="1" t="s">
        <v>74</v>
      </c>
      <c r="E12" s="1" t="s">
        <v>75</v>
      </c>
      <c r="F12" s="1" t="s">
        <v>76</v>
      </c>
      <c r="G12" s="1" t="s">
        <v>77</v>
      </c>
      <c r="H12" s="11">
        <v>46424</v>
      </c>
      <c r="I12" s="12">
        <v>46155</v>
      </c>
      <c r="J12" s="12">
        <v>46337</v>
      </c>
      <c r="K12" s="13">
        <v>48</v>
      </c>
      <c r="L12" s="13" t="s">
        <v>20</v>
      </c>
      <c r="M12" s="13" t="s">
        <v>20</v>
      </c>
      <c r="N12" s="14">
        <v>50000000000</v>
      </c>
      <c r="O12" s="15" t="s">
        <v>25</v>
      </c>
      <c r="P12" s="15" t="s">
        <v>29</v>
      </c>
      <c r="Q12" s="16"/>
      <c r="R12" s="16"/>
      <c r="S12" s="16"/>
      <c r="T12" s="16"/>
      <c r="U12" s="16"/>
      <c r="V12" s="17"/>
      <c r="W12" s="17"/>
      <c r="X12" s="17"/>
      <c r="Y12" s="17"/>
    </row>
    <row r="13" spans="1:25" ht="50" x14ac:dyDescent="0.35">
      <c r="A13" s="1" t="s">
        <v>42</v>
      </c>
      <c r="B13" s="1" t="s">
        <v>17</v>
      </c>
      <c r="C13" s="1" t="s">
        <v>24</v>
      </c>
      <c r="D13" s="1" t="s">
        <v>78</v>
      </c>
      <c r="E13" s="1" t="s">
        <v>79</v>
      </c>
      <c r="F13" s="1" t="s">
        <v>80</v>
      </c>
      <c r="G13" s="1" t="s">
        <v>81</v>
      </c>
      <c r="H13" s="11">
        <v>46424</v>
      </c>
      <c r="I13" s="12">
        <v>46155</v>
      </c>
      <c r="J13" s="12">
        <v>46337</v>
      </c>
      <c r="K13" s="13">
        <v>48</v>
      </c>
      <c r="L13" s="13" t="s">
        <v>20</v>
      </c>
      <c r="M13" s="13" t="s">
        <v>20</v>
      </c>
      <c r="N13" s="14">
        <v>2500000000</v>
      </c>
      <c r="O13" s="15" t="s">
        <v>25</v>
      </c>
      <c r="P13" s="15" t="s">
        <v>21</v>
      </c>
      <c r="Q13" s="16"/>
      <c r="R13" s="16"/>
      <c r="S13" s="16"/>
      <c r="T13" s="16"/>
      <c r="U13" s="16"/>
      <c r="V13" s="17"/>
      <c r="W13" s="17"/>
      <c r="X13" s="17"/>
      <c r="Y13" s="17"/>
    </row>
    <row r="14" spans="1:25" ht="25" x14ac:dyDescent="0.35">
      <c r="A14" s="1" t="s">
        <v>42</v>
      </c>
      <c r="B14" s="1" t="s">
        <v>22</v>
      </c>
      <c r="C14" s="1" t="s">
        <v>23</v>
      </c>
      <c r="D14" s="1" t="s">
        <v>82</v>
      </c>
      <c r="E14" s="1" t="s">
        <v>82</v>
      </c>
      <c r="F14" s="1" t="s">
        <v>83</v>
      </c>
      <c r="G14" s="1" t="s">
        <v>84</v>
      </c>
      <c r="H14" s="11">
        <v>46452</v>
      </c>
      <c r="I14" s="12">
        <v>46183</v>
      </c>
      <c r="J14" s="12">
        <v>46365</v>
      </c>
      <c r="K14" s="13">
        <v>30</v>
      </c>
      <c r="L14" s="13">
        <v>18</v>
      </c>
      <c r="M14" s="13" t="s">
        <v>20</v>
      </c>
      <c r="N14" s="18">
        <v>2000000000</v>
      </c>
      <c r="O14" s="15" t="s">
        <v>25</v>
      </c>
      <c r="P14" s="15" t="s">
        <v>29</v>
      </c>
      <c r="Q14" s="16"/>
      <c r="R14" s="16"/>
      <c r="S14" s="16"/>
      <c r="T14" s="16"/>
      <c r="U14" s="16"/>
      <c r="V14" s="17"/>
      <c r="W14" s="17"/>
      <c r="X14" s="17"/>
      <c r="Y14" s="17"/>
    </row>
    <row r="15" spans="1:25" ht="41.25" customHeight="1" x14ac:dyDescent="0.35">
      <c r="A15" s="1" t="s">
        <v>42</v>
      </c>
      <c r="B15" s="1" t="s">
        <v>26</v>
      </c>
      <c r="C15" s="19" t="s">
        <v>35</v>
      </c>
      <c r="D15" s="1" t="s">
        <v>85</v>
      </c>
      <c r="E15" s="1" t="s">
        <v>86</v>
      </c>
      <c r="F15" s="1" t="s">
        <v>87</v>
      </c>
      <c r="G15" s="1" t="s">
        <v>86</v>
      </c>
      <c r="H15" s="11">
        <v>46499</v>
      </c>
      <c r="I15" s="12">
        <v>46225</v>
      </c>
      <c r="J15" s="12">
        <v>46407</v>
      </c>
      <c r="K15" s="13">
        <v>36</v>
      </c>
      <c r="L15" s="13">
        <v>12</v>
      </c>
      <c r="M15" s="13" t="s">
        <v>20</v>
      </c>
      <c r="N15" s="18">
        <v>400000000</v>
      </c>
      <c r="O15" s="15" t="s">
        <v>25</v>
      </c>
      <c r="P15" s="15" t="s">
        <v>29</v>
      </c>
      <c r="Q15" s="16"/>
      <c r="R15" s="16"/>
      <c r="S15" s="16"/>
      <c r="T15" s="16"/>
      <c r="U15" s="16"/>
      <c r="V15" s="17"/>
      <c r="W15" s="17"/>
      <c r="X15" s="17"/>
      <c r="Y15" s="17"/>
    </row>
    <row r="16" spans="1:25" ht="25" x14ac:dyDescent="0.35">
      <c r="A16" s="1" t="s">
        <v>42</v>
      </c>
      <c r="B16" s="1" t="s">
        <v>17</v>
      </c>
      <c r="C16" s="1" t="s">
        <v>37</v>
      </c>
      <c r="D16" s="1" t="s">
        <v>88</v>
      </c>
      <c r="E16" s="1" t="s">
        <v>89</v>
      </c>
      <c r="F16" s="1" t="s">
        <v>90</v>
      </c>
      <c r="G16" s="1" t="s">
        <v>89</v>
      </c>
      <c r="H16" s="11">
        <v>46532</v>
      </c>
      <c r="I16" s="12">
        <v>46239</v>
      </c>
      <c r="J16" s="12">
        <v>46435</v>
      </c>
      <c r="K16" s="13">
        <v>36</v>
      </c>
      <c r="L16" s="13">
        <v>12</v>
      </c>
      <c r="M16" s="13" t="s">
        <v>20</v>
      </c>
      <c r="N16" s="18">
        <v>250000000</v>
      </c>
      <c r="O16" s="15" t="s">
        <v>25</v>
      </c>
      <c r="P16" s="15" t="s">
        <v>29</v>
      </c>
      <c r="Q16" s="16"/>
      <c r="R16" s="16"/>
      <c r="S16" s="16"/>
      <c r="T16" s="16"/>
      <c r="U16" s="16"/>
      <c r="V16" s="17"/>
      <c r="W16" s="17"/>
      <c r="X16" s="17"/>
      <c r="Y16" s="17"/>
    </row>
    <row r="17" spans="1:25" ht="35.25" customHeight="1" x14ac:dyDescent="0.35">
      <c r="A17" s="1" t="s">
        <v>42</v>
      </c>
      <c r="B17" s="1" t="s">
        <v>17</v>
      </c>
      <c r="C17" s="1" t="s">
        <v>37</v>
      </c>
      <c r="D17" s="1" t="s">
        <v>93</v>
      </c>
      <c r="E17" s="1" t="s">
        <v>94</v>
      </c>
      <c r="F17" s="1" t="s">
        <v>95</v>
      </c>
      <c r="G17" s="1" t="s">
        <v>96</v>
      </c>
      <c r="H17" s="11">
        <v>46501</v>
      </c>
      <c r="I17" s="12">
        <v>46239</v>
      </c>
      <c r="J17" s="12">
        <v>46421</v>
      </c>
      <c r="K17" s="13">
        <v>48</v>
      </c>
      <c r="L17" s="13" t="s">
        <v>20</v>
      </c>
      <c r="M17" s="13" t="s">
        <v>20</v>
      </c>
      <c r="N17" s="18">
        <v>2500000000</v>
      </c>
      <c r="O17" s="15" t="s">
        <v>25</v>
      </c>
      <c r="P17" s="15" t="s">
        <v>29</v>
      </c>
      <c r="Q17" s="16"/>
      <c r="R17" s="16"/>
      <c r="S17" s="16"/>
      <c r="T17" s="16"/>
      <c r="U17" s="16"/>
      <c r="V17" s="17"/>
      <c r="W17" s="17"/>
      <c r="X17" s="17"/>
      <c r="Y17" s="17"/>
    </row>
    <row r="18" spans="1:25" ht="14.5" x14ac:dyDescent="0.35">
      <c r="A18" s="1" t="s">
        <v>42</v>
      </c>
      <c r="B18" s="1" t="s">
        <v>17</v>
      </c>
      <c r="C18" s="1" t="s">
        <v>24</v>
      </c>
      <c r="D18" s="1" t="s">
        <v>97</v>
      </c>
      <c r="E18" s="1" t="s">
        <v>98</v>
      </c>
      <c r="F18" s="1" t="s">
        <v>99</v>
      </c>
      <c r="G18" s="1" t="s">
        <v>100</v>
      </c>
      <c r="H18" s="11">
        <v>46466</v>
      </c>
      <c r="I18" s="12">
        <v>46253</v>
      </c>
      <c r="J18" s="12">
        <v>46421</v>
      </c>
      <c r="K18" s="13">
        <v>48</v>
      </c>
      <c r="L18" s="13" t="s">
        <v>20</v>
      </c>
      <c r="M18" s="13" t="s">
        <v>20</v>
      </c>
      <c r="N18" s="14">
        <v>450000000</v>
      </c>
      <c r="O18" s="15" t="s">
        <v>25</v>
      </c>
      <c r="P18" s="15" t="s">
        <v>29</v>
      </c>
      <c r="Q18" s="16"/>
      <c r="R18" s="16"/>
      <c r="S18" s="16"/>
      <c r="T18" s="16"/>
      <c r="U18" s="16"/>
      <c r="V18" s="17"/>
      <c r="W18" s="17"/>
      <c r="X18" s="17"/>
      <c r="Y18" s="17"/>
    </row>
    <row r="19" spans="1:25" ht="14.5" x14ac:dyDescent="0.35">
      <c r="A19" s="1" t="s">
        <v>42</v>
      </c>
      <c r="B19" s="1" t="s">
        <v>22</v>
      </c>
      <c r="C19" s="1" t="s">
        <v>32</v>
      </c>
      <c r="D19" s="19" t="s">
        <v>101</v>
      </c>
      <c r="E19" s="19" t="s">
        <v>32</v>
      </c>
      <c r="F19" s="1" t="s">
        <v>102</v>
      </c>
      <c r="G19" s="19" t="s">
        <v>103</v>
      </c>
      <c r="H19" s="13" t="s">
        <v>104</v>
      </c>
      <c r="I19" s="12">
        <v>46253</v>
      </c>
      <c r="J19" s="12">
        <v>46435</v>
      </c>
      <c r="K19" s="13">
        <v>24</v>
      </c>
      <c r="L19" s="13" t="s">
        <v>20</v>
      </c>
      <c r="M19" s="13" t="s">
        <v>20</v>
      </c>
      <c r="N19" s="18">
        <v>7000000000</v>
      </c>
      <c r="O19" s="15" t="s">
        <v>25</v>
      </c>
      <c r="P19" s="15" t="s">
        <v>29</v>
      </c>
      <c r="Q19" s="16"/>
      <c r="R19" s="16"/>
      <c r="S19" s="16"/>
      <c r="T19" s="16"/>
      <c r="U19" s="16"/>
      <c r="V19" s="17"/>
      <c r="W19" s="17"/>
      <c r="X19" s="17"/>
      <c r="Y19" s="17"/>
    </row>
    <row r="20" spans="1:25" ht="62.5" x14ac:dyDescent="0.35">
      <c r="A20" s="1" t="s">
        <v>105</v>
      </c>
      <c r="B20" s="1" t="s">
        <v>17</v>
      </c>
      <c r="C20" s="1" t="s">
        <v>18</v>
      </c>
      <c r="D20" s="19" t="s">
        <v>106</v>
      </c>
      <c r="E20" s="1" t="s">
        <v>107</v>
      </c>
      <c r="F20" s="1" t="s">
        <v>19</v>
      </c>
      <c r="G20" s="19" t="s">
        <v>108</v>
      </c>
      <c r="H20" s="13" t="s">
        <v>29</v>
      </c>
      <c r="I20" s="12">
        <v>46267</v>
      </c>
      <c r="J20" s="12">
        <v>46575</v>
      </c>
      <c r="K20" s="13">
        <v>48</v>
      </c>
      <c r="L20" s="13" t="s">
        <v>20</v>
      </c>
      <c r="M20" s="13" t="s">
        <v>20</v>
      </c>
      <c r="N20" s="14">
        <v>1700000000</v>
      </c>
      <c r="O20" s="15" t="s">
        <v>25</v>
      </c>
      <c r="P20" s="15" t="s">
        <v>29</v>
      </c>
      <c r="Q20" s="16"/>
      <c r="R20" s="16"/>
      <c r="S20" s="16"/>
      <c r="T20" s="16"/>
      <c r="U20" s="16"/>
      <c r="V20" s="17"/>
      <c r="W20" s="17"/>
      <c r="X20" s="17"/>
      <c r="Y20" s="17"/>
    </row>
    <row r="21" spans="1:25" ht="14.5" x14ac:dyDescent="0.35">
      <c r="A21" s="1" t="s">
        <v>42</v>
      </c>
      <c r="B21" s="1" t="s">
        <v>17</v>
      </c>
      <c r="C21" s="1" t="s">
        <v>31</v>
      </c>
      <c r="D21" s="1" t="s">
        <v>91</v>
      </c>
      <c r="E21" s="1" t="s">
        <v>92</v>
      </c>
      <c r="F21" s="1" t="s">
        <v>20</v>
      </c>
      <c r="G21" s="1" t="s">
        <v>20</v>
      </c>
      <c r="H21" s="11" t="s">
        <v>20</v>
      </c>
      <c r="I21" s="12">
        <v>46281</v>
      </c>
      <c r="J21" s="12">
        <v>46449</v>
      </c>
      <c r="K21" s="13"/>
      <c r="L21" s="13"/>
      <c r="M21" s="13" t="s">
        <v>20</v>
      </c>
      <c r="N21" s="22" t="s">
        <v>29</v>
      </c>
      <c r="O21" s="15" t="s">
        <v>25</v>
      </c>
      <c r="P21" s="15" t="s">
        <v>29</v>
      </c>
      <c r="Q21" s="16"/>
      <c r="R21" s="16"/>
      <c r="S21" s="16"/>
      <c r="T21" s="16"/>
      <c r="U21" s="16"/>
      <c r="V21" s="17"/>
      <c r="W21" s="17"/>
      <c r="X21" s="17"/>
      <c r="Y21" s="17"/>
    </row>
    <row r="22" spans="1:25" ht="25" x14ac:dyDescent="0.35">
      <c r="A22" s="1" t="s">
        <v>105</v>
      </c>
      <c r="B22" s="1" t="s">
        <v>17</v>
      </c>
      <c r="C22" s="1" t="s">
        <v>18</v>
      </c>
      <c r="D22" s="1" t="s">
        <v>109</v>
      </c>
      <c r="E22" s="1" t="s">
        <v>110</v>
      </c>
      <c r="F22" s="1" t="s">
        <v>111</v>
      </c>
      <c r="G22" s="1" t="s">
        <v>112</v>
      </c>
      <c r="H22" s="11">
        <v>46634</v>
      </c>
      <c r="I22" s="12">
        <v>46365</v>
      </c>
      <c r="J22" s="12">
        <v>46547</v>
      </c>
      <c r="K22" s="13">
        <v>48</v>
      </c>
      <c r="L22" s="13" t="s">
        <v>20</v>
      </c>
      <c r="M22" s="13" t="s">
        <v>20</v>
      </c>
      <c r="N22" s="14">
        <v>260000000</v>
      </c>
      <c r="O22" s="15" t="s">
        <v>25</v>
      </c>
      <c r="P22" s="15" t="s">
        <v>29</v>
      </c>
      <c r="Q22" s="16"/>
      <c r="R22" s="16"/>
      <c r="S22" s="16"/>
      <c r="T22" s="16"/>
      <c r="U22" s="16"/>
      <c r="V22" s="17"/>
      <c r="W22" s="17"/>
      <c r="X22" s="17"/>
      <c r="Y22" s="17"/>
    </row>
    <row r="23" spans="1:25" ht="37.5" x14ac:dyDescent="0.35">
      <c r="A23" s="1" t="s">
        <v>105</v>
      </c>
      <c r="B23" s="1" t="s">
        <v>17</v>
      </c>
      <c r="C23" s="1" t="s">
        <v>113</v>
      </c>
      <c r="D23" s="19" t="s">
        <v>114</v>
      </c>
      <c r="E23" s="1" t="s">
        <v>115</v>
      </c>
      <c r="F23" s="1" t="s">
        <v>116</v>
      </c>
      <c r="G23" s="19" t="s">
        <v>117</v>
      </c>
      <c r="H23" s="11">
        <v>46660</v>
      </c>
      <c r="I23" s="12">
        <v>46393</v>
      </c>
      <c r="J23" s="12">
        <v>46575</v>
      </c>
      <c r="K23" s="13">
        <v>36</v>
      </c>
      <c r="L23" s="13">
        <v>12</v>
      </c>
      <c r="M23" s="13" t="s">
        <v>20</v>
      </c>
      <c r="N23" s="18">
        <v>12500000000</v>
      </c>
      <c r="O23" s="15" t="s">
        <v>25</v>
      </c>
      <c r="P23" s="15" t="s">
        <v>29</v>
      </c>
      <c r="Q23" s="16"/>
      <c r="R23" s="16"/>
      <c r="S23" s="16"/>
      <c r="T23" s="16"/>
      <c r="U23" s="16"/>
      <c r="V23" s="17"/>
      <c r="W23" s="17"/>
      <c r="X23" s="17"/>
      <c r="Y23" s="17"/>
    </row>
    <row r="24" spans="1:25" ht="37.5" x14ac:dyDescent="0.35">
      <c r="A24" s="1" t="s">
        <v>105</v>
      </c>
      <c r="B24" s="1" t="s">
        <v>22</v>
      </c>
      <c r="C24" s="1" t="s">
        <v>23</v>
      </c>
      <c r="D24" s="1" t="s">
        <v>118</v>
      </c>
      <c r="E24" s="1" t="s">
        <v>119</v>
      </c>
      <c r="F24" s="1" t="s">
        <v>120</v>
      </c>
      <c r="G24" s="1" t="s">
        <v>121</v>
      </c>
      <c r="H24" s="11">
        <v>46669</v>
      </c>
      <c r="I24" s="12">
        <v>46407</v>
      </c>
      <c r="J24" s="12">
        <v>46575</v>
      </c>
      <c r="K24" s="13">
        <v>30</v>
      </c>
      <c r="L24" s="13">
        <v>18</v>
      </c>
      <c r="M24" s="13" t="s">
        <v>20</v>
      </c>
      <c r="N24" s="14">
        <v>12000000000</v>
      </c>
      <c r="O24" s="15" t="s">
        <v>25</v>
      </c>
      <c r="P24" s="15" t="s">
        <v>29</v>
      </c>
      <c r="Q24" s="16"/>
      <c r="R24" s="16"/>
      <c r="S24" s="16"/>
      <c r="T24" s="16"/>
      <c r="U24" s="16"/>
      <c r="V24" s="17"/>
      <c r="W24" s="17"/>
      <c r="X24" s="17"/>
      <c r="Y24" s="17"/>
    </row>
    <row r="25" spans="1:25" ht="25" x14ac:dyDescent="0.35">
      <c r="A25" s="1" t="s">
        <v>105</v>
      </c>
      <c r="B25" s="1" t="s">
        <v>26</v>
      </c>
      <c r="C25" s="1" t="s">
        <v>122</v>
      </c>
      <c r="D25" s="1" t="s">
        <v>123</v>
      </c>
      <c r="E25" s="1" t="s">
        <v>124</v>
      </c>
      <c r="F25" s="1" t="s">
        <v>125</v>
      </c>
      <c r="G25" s="1" t="s">
        <v>126</v>
      </c>
      <c r="H25" s="11">
        <v>46662</v>
      </c>
      <c r="I25" s="12">
        <v>46407</v>
      </c>
      <c r="J25" s="12">
        <v>46575</v>
      </c>
      <c r="K25" s="13">
        <v>48</v>
      </c>
      <c r="L25" s="13" t="s">
        <v>20</v>
      </c>
      <c r="M25" s="13" t="s">
        <v>20</v>
      </c>
      <c r="N25" s="14">
        <v>1600000000</v>
      </c>
      <c r="O25" s="15" t="s">
        <v>25</v>
      </c>
      <c r="P25" s="15" t="s">
        <v>29</v>
      </c>
      <c r="Q25" s="16"/>
      <c r="R25" s="16"/>
      <c r="S25" s="16"/>
      <c r="T25" s="16"/>
      <c r="U25" s="16"/>
      <c r="V25" s="17"/>
      <c r="W25" s="17"/>
      <c r="X25" s="17"/>
      <c r="Y25" s="17"/>
    </row>
    <row r="26" spans="1:25" ht="25" x14ac:dyDescent="0.35">
      <c r="A26" s="1" t="s">
        <v>105</v>
      </c>
      <c r="B26" s="1" t="s">
        <v>17</v>
      </c>
      <c r="C26" s="1" t="s">
        <v>31</v>
      </c>
      <c r="D26" s="1" t="s">
        <v>127</v>
      </c>
      <c r="E26" s="1" t="s">
        <v>128</v>
      </c>
      <c r="F26" s="1" t="s">
        <v>129</v>
      </c>
      <c r="G26" s="1" t="s">
        <v>130</v>
      </c>
      <c r="H26" s="11">
        <v>46718</v>
      </c>
      <c r="I26" s="12">
        <v>46421</v>
      </c>
      <c r="J26" s="12">
        <v>46603</v>
      </c>
      <c r="K26" s="13">
        <v>48</v>
      </c>
      <c r="L26" s="13" t="s">
        <v>20</v>
      </c>
      <c r="M26" s="13" t="s">
        <v>20</v>
      </c>
      <c r="N26" s="14">
        <v>600000000</v>
      </c>
      <c r="O26" s="15" t="s">
        <v>25</v>
      </c>
      <c r="P26" s="15" t="s">
        <v>29</v>
      </c>
      <c r="Q26" s="16"/>
      <c r="R26" s="16"/>
      <c r="S26" s="16"/>
      <c r="T26" s="16"/>
      <c r="U26" s="16"/>
      <c r="V26" s="17"/>
      <c r="W26" s="17"/>
      <c r="X26" s="17"/>
      <c r="Y26" s="17"/>
    </row>
    <row r="27" spans="1:25" ht="45.75" customHeight="1" x14ac:dyDescent="0.35">
      <c r="A27" s="1" t="s">
        <v>105</v>
      </c>
      <c r="B27" s="1" t="s">
        <v>26</v>
      </c>
      <c r="C27" s="1" t="s">
        <v>33</v>
      </c>
      <c r="D27" s="1" t="s">
        <v>131</v>
      </c>
      <c r="E27" s="1" t="s">
        <v>34</v>
      </c>
      <c r="F27" s="1" t="s">
        <v>132</v>
      </c>
      <c r="G27" s="1" t="s">
        <v>34</v>
      </c>
      <c r="H27" s="11">
        <v>46693</v>
      </c>
      <c r="I27" s="12">
        <v>46421</v>
      </c>
      <c r="J27" s="12">
        <v>46603</v>
      </c>
      <c r="K27" s="13">
        <v>48</v>
      </c>
      <c r="L27" s="13">
        <v>24</v>
      </c>
      <c r="M27" s="13" t="s">
        <v>20</v>
      </c>
      <c r="N27" s="14">
        <v>150000000</v>
      </c>
      <c r="O27" s="15" t="s">
        <v>25</v>
      </c>
      <c r="P27" s="15" t="s">
        <v>29</v>
      </c>
      <c r="Q27" s="16"/>
      <c r="R27" s="16"/>
      <c r="S27" s="16"/>
      <c r="T27" s="16"/>
      <c r="U27" s="16"/>
      <c r="V27" s="17"/>
      <c r="W27" s="17"/>
      <c r="X27" s="17"/>
      <c r="Y27" s="17"/>
    </row>
    <row r="28" spans="1:25" ht="14.5" x14ac:dyDescent="0.35">
      <c r="A28" s="1" t="s">
        <v>105</v>
      </c>
      <c r="B28" s="1" t="s">
        <v>17</v>
      </c>
      <c r="C28" s="1" t="s">
        <v>31</v>
      </c>
      <c r="D28" s="1" t="s">
        <v>133</v>
      </c>
      <c r="E28" s="1" t="s">
        <v>134</v>
      </c>
      <c r="F28" s="1" t="s">
        <v>135</v>
      </c>
      <c r="G28" s="1" t="s">
        <v>136</v>
      </c>
      <c r="H28" s="11">
        <v>46739</v>
      </c>
      <c r="I28" s="12">
        <v>46449</v>
      </c>
      <c r="J28" s="12">
        <v>46631</v>
      </c>
      <c r="K28" s="13">
        <v>48</v>
      </c>
      <c r="L28" s="13" t="s">
        <v>20</v>
      </c>
      <c r="M28" s="13" t="s">
        <v>20</v>
      </c>
      <c r="N28" s="14">
        <v>1200000000</v>
      </c>
      <c r="O28" s="15" t="s">
        <v>25</v>
      </c>
      <c r="P28" s="15" t="s">
        <v>29</v>
      </c>
      <c r="Q28" s="16"/>
      <c r="R28" s="16"/>
      <c r="S28" s="16"/>
      <c r="T28" s="16"/>
      <c r="U28" s="16"/>
      <c r="V28" s="17"/>
      <c r="W28" s="17"/>
      <c r="X28" s="17"/>
      <c r="Y28" s="17"/>
    </row>
    <row r="29" spans="1:25" ht="25" x14ac:dyDescent="0.35">
      <c r="A29" s="1" t="s">
        <v>105</v>
      </c>
      <c r="B29" s="1" t="s">
        <v>17</v>
      </c>
      <c r="C29" s="1" t="s">
        <v>18</v>
      </c>
      <c r="D29" s="1" t="s">
        <v>137</v>
      </c>
      <c r="E29" s="1" t="s">
        <v>138</v>
      </c>
      <c r="F29" s="1" t="s">
        <v>139</v>
      </c>
      <c r="G29" s="1" t="s">
        <v>140</v>
      </c>
      <c r="H29" s="11">
        <v>46723</v>
      </c>
      <c r="I29" s="12">
        <v>46463</v>
      </c>
      <c r="J29" s="12">
        <v>46645</v>
      </c>
      <c r="K29" s="13">
        <v>48</v>
      </c>
      <c r="L29" s="13">
        <v>24</v>
      </c>
      <c r="M29" s="13" t="s">
        <v>20</v>
      </c>
      <c r="N29" s="14">
        <v>350000000</v>
      </c>
      <c r="O29" s="15" t="s">
        <v>25</v>
      </c>
      <c r="P29" s="15" t="s">
        <v>29</v>
      </c>
      <c r="Q29" s="16"/>
      <c r="R29" s="16"/>
      <c r="S29" s="16"/>
      <c r="T29" s="16"/>
      <c r="U29" s="16"/>
      <c r="V29" s="17"/>
      <c r="W29" s="17"/>
      <c r="X29" s="17"/>
      <c r="Y29" s="17"/>
    </row>
    <row r="30" spans="1:25" ht="25" x14ac:dyDescent="0.35">
      <c r="A30" s="1" t="s">
        <v>105</v>
      </c>
      <c r="B30" s="1" t="s">
        <v>22</v>
      </c>
      <c r="C30" s="1" t="s">
        <v>28</v>
      </c>
      <c r="D30" s="1" t="s">
        <v>141</v>
      </c>
      <c r="E30" s="1" t="s">
        <v>142</v>
      </c>
      <c r="F30" s="1" t="s">
        <v>143</v>
      </c>
      <c r="G30" s="1" t="s">
        <v>144</v>
      </c>
      <c r="H30" s="11">
        <v>46730</v>
      </c>
      <c r="I30" s="12">
        <v>46463</v>
      </c>
      <c r="J30" s="12">
        <v>46645</v>
      </c>
      <c r="K30" s="13">
        <v>36</v>
      </c>
      <c r="L30" s="13">
        <v>12</v>
      </c>
      <c r="M30" s="13" t="s">
        <v>20</v>
      </c>
      <c r="N30" s="14">
        <v>1200000000</v>
      </c>
      <c r="O30" s="15" t="s">
        <v>25</v>
      </c>
      <c r="P30" s="15" t="s">
        <v>29</v>
      </c>
      <c r="Q30" s="16"/>
      <c r="R30" s="16"/>
      <c r="S30" s="16"/>
      <c r="T30" s="16"/>
      <c r="U30" s="16"/>
      <c r="V30" s="17"/>
      <c r="W30" s="17"/>
      <c r="X30" s="17"/>
      <c r="Y30" s="17"/>
    </row>
    <row r="31" spans="1:25" ht="25" x14ac:dyDescent="0.35">
      <c r="A31" s="1" t="s">
        <v>105</v>
      </c>
      <c r="B31" s="1" t="s">
        <v>26</v>
      </c>
      <c r="C31" s="1" t="s">
        <v>35</v>
      </c>
      <c r="D31" s="1" t="s">
        <v>145</v>
      </c>
      <c r="E31" s="1" t="s">
        <v>146</v>
      </c>
      <c r="F31" s="1" t="s">
        <v>147</v>
      </c>
      <c r="G31" s="1" t="s">
        <v>148</v>
      </c>
      <c r="H31" s="11">
        <v>46774</v>
      </c>
      <c r="I31" s="12">
        <v>46491</v>
      </c>
      <c r="J31" s="12">
        <v>46687</v>
      </c>
      <c r="K31" s="13">
        <v>36</v>
      </c>
      <c r="L31" s="13">
        <v>12</v>
      </c>
      <c r="M31" s="13" t="s">
        <v>20</v>
      </c>
      <c r="N31" s="14">
        <v>400000000</v>
      </c>
      <c r="O31" s="15" t="s">
        <v>25</v>
      </c>
      <c r="P31" s="15" t="s">
        <v>29</v>
      </c>
      <c r="Q31" s="16"/>
      <c r="R31" s="16"/>
      <c r="S31" s="16"/>
      <c r="T31" s="16"/>
      <c r="U31" s="16"/>
      <c r="V31" s="17"/>
      <c r="W31" s="17"/>
      <c r="X31" s="17"/>
      <c r="Y31" s="17"/>
    </row>
    <row r="32" spans="1:25" ht="25" x14ac:dyDescent="0.35">
      <c r="A32" s="1" t="s">
        <v>105</v>
      </c>
      <c r="B32" s="1" t="s">
        <v>26</v>
      </c>
      <c r="C32" s="1" t="s">
        <v>27</v>
      </c>
      <c r="D32" s="1" t="s">
        <v>152</v>
      </c>
      <c r="E32" s="1" t="s">
        <v>153</v>
      </c>
      <c r="F32" s="1" t="s">
        <v>154</v>
      </c>
      <c r="G32" s="1" t="s">
        <v>153</v>
      </c>
      <c r="H32" s="11">
        <v>46774</v>
      </c>
      <c r="I32" s="12">
        <v>46491</v>
      </c>
      <c r="J32" s="12">
        <v>46673</v>
      </c>
      <c r="K32" s="13">
        <v>24</v>
      </c>
      <c r="L32" s="13" t="s">
        <v>20</v>
      </c>
      <c r="M32" s="13" t="s">
        <v>20</v>
      </c>
      <c r="N32" s="14">
        <v>100000000</v>
      </c>
      <c r="O32" s="15" t="s">
        <v>25</v>
      </c>
      <c r="P32" s="15" t="s">
        <v>29</v>
      </c>
      <c r="Q32" s="16"/>
      <c r="R32" s="16"/>
      <c r="S32" s="16"/>
      <c r="T32" s="16"/>
      <c r="U32" s="16"/>
      <c r="V32" s="17"/>
      <c r="W32" s="17"/>
      <c r="X32" s="17"/>
      <c r="Y32" s="17"/>
    </row>
    <row r="33" spans="1:25" ht="37.5" x14ac:dyDescent="0.35">
      <c r="A33" s="1" t="s">
        <v>105</v>
      </c>
      <c r="B33" s="1" t="s">
        <v>26</v>
      </c>
      <c r="C33" s="1" t="s">
        <v>27</v>
      </c>
      <c r="D33" s="1" t="s">
        <v>149</v>
      </c>
      <c r="E33" s="1" t="s">
        <v>150</v>
      </c>
      <c r="F33" s="1" t="s">
        <v>151</v>
      </c>
      <c r="G33" s="19" t="s">
        <v>149</v>
      </c>
      <c r="H33" s="11">
        <v>46802</v>
      </c>
      <c r="I33" s="12">
        <v>46519</v>
      </c>
      <c r="J33" s="12">
        <v>46701</v>
      </c>
      <c r="K33" s="13">
        <v>36</v>
      </c>
      <c r="L33" s="13">
        <v>12</v>
      </c>
      <c r="M33" s="13" t="s">
        <v>20</v>
      </c>
      <c r="N33" s="14">
        <v>3500000000</v>
      </c>
      <c r="O33" s="15" t="s">
        <v>25</v>
      </c>
      <c r="P33" s="15" t="s">
        <v>29</v>
      </c>
      <c r="Q33" s="16"/>
      <c r="R33" s="16"/>
      <c r="S33" s="16"/>
      <c r="T33" s="16"/>
      <c r="U33" s="23"/>
      <c r="V33" s="20"/>
      <c r="W33" s="20"/>
      <c r="X33" s="20"/>
      <c r="Y33" s="20"/>
    </row>
    <row r="34" spans="1:25" ht="25" x14ac:dyDescent="0.35">
      <c r="A34" s="1" t="s">
        <v>105</v>
      </c>
      <c r="B34" s="1" t="s">
        <v>17</v>
      </c>
      <c r="C34" s="1" t="s">
        <v>31</v>
      </c>
      <c r="D34" s="1" t="s">
        <v>155</v>
      </c>
      <c r="E34" s="1" t="s">
        <v>156</v>
      </c>
      <c r="F34" s="1" t="s">
        <v>157</v>
      </c>
      <c r="G34" s="1" t="s">
        <v>158</v>
      </c>
      <c r="H34" s="11">
        <v>46790</v>
      </c>
      <c r="I34" s="12">
        <v>46519</v>
      </c>
      <c r="J34" s="12">
        <v>46701</v>
      </c>
      <c r="K34" s="13">
        <v>96</v>
      </c>
      <c r="L34" s="13" t="s">
        <v>20</v>
      </c>
      <c r="M34" s="13" t="s">
        <v>20</v>
      </c>
      <c r="N34" s="14">
        <v>100000000</v>
      </c>
      <c r="O34" s="15" t="s">
        <v>25</v>
      </c>
      <c r="P34" s="15" t="s">
        <v>29</v>
      </c>
      <c r="Q34" s="16"/>
      <c r="R34" s="16"/>
      <c r="S34" s="16"/>
      <c r="T34" s="16"/>
      <c r="U34" s="16"/>
      <c r="V34" s="17"/>
      <c r="W34" s="17"/>
      <c r="X34" s="17"/>
      <c r="Y34" s="17"/>
    </row>
    <row r="35" spans="1:25" ht="25" x14ac:dyDescent="0.35">
      <c r="A35" s="1" t="s">
        <v>105</v>
      </c>
      <c r="B35" s="1" t="s">
        <v>26</v>
      </c>
      <c r="C35" s="1" t="s">
        <v>35</v>
      </c>
      <c r="D35" s="1" t="s">
        <v>159</v>
      </c>
      <c r="E35" s="1" t="s">
        <v>159</v>
      </c>
      <c r="F35" s="1" t="s">
        <v>20</v>
      </c>
      <c r="G35" s="1" t="s">
        <v>20</v>
      </c>
      <c r="H35" s="11" t="s">
        <v>20</v>
      </c>
      <c r="I35" s="12">
        <v>46617</v>
      </c>
      <c r="J35" s="12">
        <v>46799</v>
      </c>
      <c r="K35" s="13" t="s">
        <v>29</v>
      </c>
      <c r="L35" s="13" t="s">
        <v>20</v>
      </c>
      <c r="M35" s="13" t="s">
        <v>20</v>
      </c>
      <c r="N35" s="14" t="s">
        <v>29</v>
      </c>
      <c r="O35" s="15" t="s">
        <v>25</v>
      </c>
      <c r="P35" s="15" t="s">
        <v>29</v>
      </c>
      <c r="Q35" s="16"/>
      <c r="R35" s="16"/>
      <c r="S35" s="16"/>
      <c r="T35" s="16"/>
      <c r="U35" s="16"/>
      <c r="V35" s="17"/>
      <c r="W35" s="17"/>
      <c r="X35" s="17"/>
      <c r="Y35" s="17"/>
    </row>
    <row r="36" spans="1:25" ht="33" customHeight="1" x14ac:dyDescent="0.35">
      <c r="A36" s="1" t="s">
        <v>105</v>
      </c>
      <c r="B36" s="1" t="s">
        <v>22</v>
      </c>
      <c r="C36" s="1" t="s">
        <v>32</v>
      </c>
      <c r="D36" s="1" t="s">
        <v>160</v>
      </c>
      <c r="E36" s="1" t="s">
        <v>161</v>
      </c>
      <c r="F36" s="1" t="s">
        <v>162</v>
      </c>
      <c r="G36" s="1" t="s">
        <v>161</v>
      </c>
      <c r="H36" s="11">
        <v>46896</v>
      </c>
      <c r="I36" s="12">
        <v>46617</v>
      </c>
      <c r="J36" s="12">
        <v>46785</v>
      </c>
      <c r="K36" s="13">
        <v>30</v>
      </c>
      <c r="L36" s="13">
        <v>48</v>
      </c>
      <c r="M36" s="13" t="s">
        <v>20</v>
      </c>
      <c r="N36" s="14">
        <v>500000000</v>
      </c>
      <c r="O36" s="15" t="s">
        <v>25</v>
      </c>
      <c r="P36" s="15" t="s">
        <v>29</v>
      </c>
      <c r="Q36" s="16"/>
      <c r="R36" s="16"/>
      <c r="S36" s="16"/>
      <c r="T36" s="16"/>
      <c r="U36" s="16"/>
      <c r="V36" s="17"/>
      <c r="W36" s="17"/>
      <c r="X36" s="17"/>
      <c r="Y36" s="17"/>
    </row>
    <row r="37" spans="1:25" ht="35.25" customHeight="1" x14ac:dyDescent="0.35">
      <c r="A37" s="1" t="s">
        <v>105</v>
      </c>
      <c r="B37" s="1" t="s">
        <v>17</v>
      </c>
      <c r="C37" s="1" t="s">
        <v>18</v>
      </c>
      <c r="D37" s="1" t="s">
        <v>163</v>
      </c>
      <c r="E37" s="1" t="s">
        <v>164</v>
      </c>
      <c r="F37" s="1" t="s">
        <v>165</v>
      </c>
      <c r="G37" s="1" t="s">
        <v>164</v>
      </c>
      <c r="H37" s="11">
        <v>46879</v>
      </c>
      <c r="I37" s="12">
        <v>46617</v>
      </c>
      <c r="J37" s="12">
        <v>46799</v>
      </c>
      <c r="K37" s="13">
        <v>36</v>
      </c>
      <c r="L37" s="13">
        <v>12</v>
      </c>
      <c r="M37" s="13" t="s">
        <v>20</v>
      </c>
      <c r="N37" s="14">
        <v>250000000000</v>
      </c>
      <c r="O37" s="15" t="s">
        <v>25</v>
      </c>
      <c r="P37" s="15" t="s">
        <v>29</v>
      </c>
      <c r="Q37" s="16"/>
      <c r="R37" s="16"/>
      <c r="S37" s="16"/>
      <c r="T37" s="16"/>
      <c r="U37" s="16"/>
      <c r="V37" s="17"/>
      <c r="W37" s="17"/>
      <c r="X37" s="17"/>
      <c r="Y37" s="17"/>
    </row>
    <row r="38" spans="1:25" ht="25" x14ac:dyDescent="0.35">
      <c r="A38" s="1" t="s">
        <v>105</v>
      </c>
      <c r="B38" s="1" t="s">
        <v>22</v>
      </c>
      <c r="C38" s="1" t="s">
        <v>23</v>
      </c>
      <c r="D38" s="1" t="s">
        <v>166</v>
      </c>
      <c r="E38" s="1" t="s">
        <v>167</v>
      </c>
      <c r="F38" s="1" t="s">
        <v>168</v>
      </c>
      <c r="G38" s="1" t="s">
        <v>169</v>
      </c>
      <c r="H38" s="11">
        <v>47102</v>
      </c>
      <c r="I38" s="12">
        <v>46645</v>
      </c>
      <c r="J38" s="12">
        <v>46841</v>
      </c>
      <c r="K38" s="13">
        <v>48</v>
      </c>
      <c r="L38" s="13" t="s">
        <v>20</v>
      </c>
      <c r="M38" s="13" t="s">
        <v>20</v>
      </c>
      <c r="N38" s="14">
        <v>22000000</v>
      </c>
      <c r="O38" s="15" t="s">
        <v>25</v>
      </c>
      <c r="P38" s="15" t="s">
        <v>29</v>
      </c>
      <c r="Q38" s="16"/>
      <c r="R38" s="16"/>
      <c r="S38" s="16"/>
      <c r="T38" s="16"/>
      <c r="U38" s="16"/>
      <c r="V38" s="17"/>
      <c r="W38" s="17"/>
      <c r="X38" s="17"/>
      <c r="Y38" s="17"/>
    </row>
    <row r="39" spans="1:25" ht="25" x14ac:dyDescent="0.35">
      <c r="A39" s="1" t="s">
        <v>170</v>
      </c>
      <c r="B39" s="1" t="s">
        <v>26</v>
      </c>
      <c r="C39" s="1" t="s">
        <v>73</v>
      </c>
      <c r="D39" s="19" t="s">
        <v>171</v>
      </c>
      <c r="E39" s="1" t="s">
        <v>172</v>
      </c>
      <c r="F39" s="1" t="s">
        <v>173</v>
      </c>
      <c r="G39" s="19" t="s">
        <v>174</v>
      </c>
      <c r="H39" s="11">
        <v>46942</v>
      </c>
      <c r="I39" s="12">
        <v>46673</v>
      </c>
      <c r="J39" s="12">
        <v>46855</v>
      </c>
      <c r="K39" s="13">
        <v>48</v>
      </c>
      <c r="L39" s="13" t="s">
        <v>20</v>
      </c>
      <c r="M39" s="13" t="s">
        <v>20</v>
      </c>
      <c r="N39" s="14">
        <v>2000000000</v>
      </c>
      <c r="O39" s="15" t="s">
        <v>25</v>
      </c>
      <c r="P39" s="15" t="s">
        <v>29</v>
      </c>
      <c r="Q39" s="16"/>
      <c r="R39" s="16"/>
      <c r="S39" s="16"/>
      <c r="T39" s="16"/>
      <c r="U39" s="16"/>
      <c r="V39" s="17"/>
      <c r="W39" s="17"/>
      <c r="X39" s="17"/>
      <c r="Y39" s="17"/>
    </row>
    <row r="40" spans="1:25" ht="14.5" x14ac:dyDescent="0.35">
      <c r="A40" s="1" t="s">
        <v>170</v>
      </c>
      <c r="B40" s="1" t="s">
        <v>26</v>
      </c>
      <c r="C40" s="1" t="s">
        <v>73</v>
      </c>
      <c r="D40" s="19" t="s">
        <v>175</v>
      </c>
      <c r="E40" s="19" t="s">
        <v>176</v>
      </c>
      <c r="F40" s="1" t="s">
        <v>177</v>
      </c>
      <c r="G40" s="19" t="s">
        <v>178</v>
      </c>
      <c r="H40" s="11">
        <v>47026</v>
      </c>
      <c r="I40" s="12">
        <v>46757</v>
      </c>
      <c r="J40" s="12">
        <v>46939</v>
      </c>
      <c r="K40" s="13">
        <v>48</v>
      </c>
      <c r="L40" s="13" t="s">
        <v>20</v>
      </c>
      <c r="M40" s="13" t="s">
        <v>20</v>
      </c>
      <c r="N40" s="18">
        <v>2000000000</v>
      </c>
      <c r="O40" s="15" t="s">
        <v>25</v>
      </c>
      <c r="P40" s="15" t="s">
        <v>29</v>
      </c>
      <c r="Q40" s="16"/>
      <c r="R40" s="16"/>
      <c r="S40" s="16"/>
      <c r="T40" s="16"/>
      <c r="U40" s="16"/>
      <c r="V40" s="17"/>
      <c r="W40" s="17"/>
      <c r="X40" s="17"/>
      <c r="Y40" s="17"/>
    </row>
    <row r="41" spans="1:25" ht="37.5" x14ac:dyDescent="0.35">
      <c r="A41" s="1" t="s">
        <v>170</v>
      </c>
      <c r="B41" s="1" t="s">
        <v>17</v>
      </c>
      <c r="C41" s="1" t="s">
        <v>18</v>
      </c>
      <c r="D41" s="19" t="s">
        <v>179</v>
      </c>
      <c r="E41" s="19" t="s">
        <v>180</v>
      </c>
      <c r="F41" s="1" t="s">
        <v>181</v>
      </c>
      <c r="G41" s="19" t="s">
        <v>179</v>
      </c>
      <c r="H41" s="11">
        <v>47011</v>
      </c>
      <c r="I41" s="12">
        <v>46757</v>
      </c>
      <c r="J41" s="12">
        <v>46939</v>
      </c>
      <c r="K41" s="13">
        <v>48</v>
      </c>
      <c r="L41" s="13" t="s">
        <v>20</v>
      </c>
      <c r="M41" s="13" t="s">
        <v>20</v>
      </c>
      <c r="N41" s="18">
        <v>700000000</v>
      </c>
      <c r="O41" s="15" t="s">
        <v>25</v>
      </c>
      <c r="P41" s="15" t="s">
        <v>29</v>
      </c>
      <c r="Q41" s="16"/>
      <c r="R41" s="16"/>
      <c r="S41" s="16"/>
      <c r="T41" s="16"/>
      <c r="U41" s="16"/>
      <c r="V41" s="17"/>
      <c r="W41" s="17"/>
      <c r="X41" s="17"/>
      <c r="Y41" s="17"/>
    </row>
    <row r="42" spans="1:25" ht="25" x14ac:dyDescent="0.35">
      <c r="A42" s="1" t="s">
        <v>170</v>
      </c>
      <c r="B42" s="1" t="s">
        <v>22</v>
      </c>
      <c r="C42" s="1" t="s">
        <v>23</v>
      </c>
      <c r="D42" s="21" t="s">
        <v>182</v>
      </c>
      <c r="E42" s="19" t="s">
        <v>183</v>
      </c>
      <c r="F42" s="1" t="s">
        <v>184</v>
      </c>
      <c r="G42" s="1" t="s">
        <v>185</v>
      </c>
      <c r="H42" s="11">
        <v>47040</v>
      </c>
      <c r="I42" s="12">
        <v>46771</v>
      </c>
      <c r="J42" s="12">
        <v>46953</v>
      </c>
      <c r="K42" s="13">
        <v>48</v>
      </c>
      <c r="L42" s="13" t="s">
        <v>20</v>
      </c>
      <c r="M42" s="13" t="s">
        <v>20</v>
      </c>
      <c r="N42" s="14">
        <v>190000000</v>
      </c>
      <c r="O42" s="15" t="s">
        <v>25</v>
      </c>
      <c r="P42" s="15" t="s">
        <v>29</v>
      </c>
      <c r="Q42" s="16"/>
      <c r="R42" s="16"/>
      <c r="S42" s="16"/>
      <c r="T42" s="16"/>
      <c r="U42" s="16"/>
      <c r="V42" s="17"/>
      <c r="W42" s="17"/>
      <c r="X42" s="17"/>
      <c r="Y42" s="17"/>
    </row>
    <row r="43" spans="1:25" ht="37.5" x14ac:dyDescent="0.35">
      <c r="A43" s="1" t="s">
        <v>170</v>
      </c>
      <c r="B43" s="1" t="s">
        <v>17</v>
      </c>
      <c r="C43" s="1" t="s">
        <v>37</v>
      </c>
      <c r="D43" s="1" t="s">
        <v>186</v>
      </c>
      <c r="E43" s="1" t="s">
        <v>186</v>
      </c>
      <c r="F43" s="1" t="s">
        <v>187</v>
      </c>
      <c r="G43" s="1" t="s">
        <v>188</v>
      </c>
      <c r="H43" s="11">
        <v>47053</v>
      </c>
      <c r="I43" s="12">
        <v>46785</v>
      </c>
      <c r="J43" s="12">
        <v>46967</v>
      </c>
      <c r="K43" s="13">
        <v>48</v>
      </c>
      <c r="L43" s="13">
        <v>24</v>
      </c>
      <c r="M43" s="13" t="s">
        <v>20</v>
      </c>
      <c r="N43" s="14">
        <v>1000000000</v>
      </c>
      <c r="O43" s="15" t="s">
        <v>25</v>
      </c>
      <c r="P43" s="15" t="s">
        <v>29</v>
      </c>
      <c r="Q43" s="16"/>
      <c r="R43" s="16"/>
      <c r="S43" s="16"/>
      <c r="T43" s="16"/>
      <c r="U43" s="16"/>
      <c r="V43" s="17"/>
      <c r="W43" s="17"/>
      <c r="X43" s="17"/>
      <c r="Y43" s="17"/>
    </row>
    <row r="44" spans="1:25" ht="36" customHeight="1" x14ac:dyDescent="0.35">
      <c r="A44" s="1" t="s">
        <v>170</v>
      </c>
      <c r="B44" s="1" t="s">
        <v>26</v>
      </c>
      <c r="C44" s="1" t="s">
        <v>35</v>
      </c>
      <c r="D44" s="19" t="s">
        <v>189</v>
      </c>
      <c r="E44" s="19" t="s">
        <v>190</v>
      </c>
      <c r="F44" s="1" t="s">
        <v>191</v>
      </c>
      <c r="G44" s="19" t="s">
        <v>190</v>
      </c>
      <c r="H44" s="11">
        <v>47054</v>
      </c>
      <c r="I44" s="12">
        <v>46785</v>
      </c>
      <c r="J44" s="12">
        <v>46967</v>
      </c>
      <c r="K44" s="13">
        <v>48</v>
      </c>
      <c r="L44" s="13" t="s">
        <v>20</v>
      </c>
      <c r="M44" s="13" t="s">
        <v>20</v>
      </c>
      <c r="N44" s="14">
        <v>1540000000</v>
      </c>
      <c r="O44" s="15" t="s">
        <v>25</v>
      </c>
      <c r="P44" s="15" t="s">
        <v>29</v>
      </c>
      <c r="Q44" s="16"/>
      <c r="R44" s="16"/>
      <c r="S44" s="16"/>
      <c r="T44" s="16"/>
      <c r="U44" s="16"/>
      <c r="V44" s="17"/>
      <c r="W44" s="17"/>
      <c r="X44" s="17"/>
      <c r="Y44" s="17"/>
    </row>
    <row r="45" spans="1:25" ht="37.5" x14ac:dyDescent="0.35">
      <c r="A45" s="1" t="s">
        <v>170</v>
      </c>
      <c r="B45" s="1" t="s">
        <v>17</v>
      </c>
      <c r="C45" s="1" t="s">
        <v>18</v>
      </c>
      <c r="D45" s="19" t="s">
        <v>192</v>
      </c>
      <c r="E45" s="19" t="s">
        <v>193</v>
      </c>
      <c r="F45" s="1" t="s">
        <v>194</v>
      </c>
      <c r="G45" s="19" t="s">
        <v>195</v>
      </c>
      <c r="H45" s="11">
        <v>47054</v>
      </c>
      <c r="I45" s="12">
        <v>46785</v>
      </c>
      <c r="J45" s="12">
        <v>46967</v>
      </c>
      <c r="K45" s="13">
        <v>48</v>
      </c>
      <c r="L45" s="13" t="s">
        <v>20</v>
      </c>
      <c r="M45" s="13" t="s">
        <v>20</v>
      </c>
      <c r="N45" s="14">
        <v>2200000000</v>
      </c>
      <c r="O45" s="15" t="s">
        <v>25</v>
      </c>
      <c r="P45" s="15" t="s">
        <v>29</v>
      </c>
      <c r="Q45" s="16"/>
      <c r="R45" s="16"/>
      <c r="S45" s="16"/>
      <c r="T45" s="16"/>
      <c r="U45" s="16"/>
      <c r="V45" s="17"/>
      <c r="W45" s="17"/>
      <c r="X45" s="17"/>
      <c r="Y45" s="17"/>
    </row>
    <row r="46" spans="1:25" ht="25" x14ac:dyDescent="0.35">
      <c r="A46" s="1" t="s">
        <v>170</v>
      </c>
      <c r="B46" s="1" t="s">
        <v>17</v>
      </c>
      <c r="C46" s="1" t="s">
        <v>196</v>
      </c>
      <c r="D46" s="19" t="s">
        <v>197</v>
      </c>
      <c r="E46" s="19" t="s">
        <v>197</v>
      </c>
      <c r="F46" s="1" t="s">
        <v>198</v>
      </c>
      <c r="G46" s="19" t="s">
        <v>197</v>
      </c>
      <c r="H46" s="11">
        <v>47053</v>
      </c>
      <c r="I46" s="12">
        <v>46785</v>
      </c>
      <c r="J46" s="12">
        <v>46967</v>
      </c>
      <c r="K46" s="13">
        <v>50</v>
      </c>
      <c r="L46" s="13" t="s">
        <v>20</v>
      </c>
      <c r="M46" s="13" t="s">
        <v>20</v>
      </c>
      <c r="N46" s="14">
        <v>1000000000</v>
      </c>
      <c r="O46" s="15" t="s">
        <v>25</v>
      </c>
      <c r="P46" s="15" t="s">
        <v>29</v>
      </c>
      <c r="Q46" s="16"/>
      <c r="R46" s="16"/>
      <c r="S46" s="16"/>
      <c r="T46" s="16"/>
      <c r="U46" s="16"/>
      <c r="V46" s="17"/>
      <c r="W46" s="17"/>
      <c r="X46" s="17"/>
      <c r="Y46" s="17"/>
    </row>
    <row r="47" spans="1:25" ht="25" x14ac:dyDescent="0.35">
      <c r="A47" s="1" t="s">
        <v>170</v>
      </c>
      <c r="B47" s="1" t="s">
        <v>17</v>
      </c>
      <c r="C47" s="1" t="s">
        <v>37</v>
      </c>
      <c r="D47" s="1" t="s">
        <v>199</v>
      </c>
      <c r="E47" s="1" t="s">
        <v>200</v>
      </c>
      <c r="F47" s="1" t="s">
        <v>201</v>
      </c>
      <c r="G47" s="1" t="s">
        <v>200</v>
      </c>
      <c r="H47" s="24">
        <v>47053</v>
      </c>
      <c r="I47" s="12">
        <v>46785</v>
      </c>
      <c r="J47" s="12">
        <v>46967</v>
      </c>
      <c r="K47" s="13">
        <v>50</v>
      </c>
      <c r="L47" s="13" t="s">
        <v>20</v>
      </c>
      <c r="M47" s="13" t="s">
        <v>20</v>
      </c>
      <c r="N47" s="14">
        <v>220000000</v>
      </c>
      <c r="O47" s="15" t="s">
        <v>25</v>
      </c>
      <c r="P47" s="15" t="s">
        <v>29</v>
      </c>
      <c r="Q47" s="16"/>
      <c r="R47" s="16"/>
      <c r="S47" s="16"/>
      <c r="T47" s="16"/>
      <c r="U47" s="16"/>
      <c r="V47" s="17"/>
      <c r="W47" s="17"/>
      <c r="X47" s="17"/>
      <c r="Y47" s="17"/>
    </row>
    <row r="48" spans="1:25" ht="45" customHeight="1" x14ac:dyDescent="0.35">
      <c r="A48" s="1" t="s">
        <v>170</v>
      </c>
      <c r="B48" s="1" t="s">
        <v>26</v>
      </c>
      <c r="C48" s="1" t="s">
        <v>202</v>
      </c>
      <c r="D48" s="1" t="s">
        <v>203</v>
      </c>
      <c r="E48" s="1" t="s">
        <v>204</v>
      </c>
      <c r="F48" s="1" t="s">
        <v>205</v>
      </c>
      <c r="G48" s="1" t="s">
        <v>206</v>
      </c>
      <c r="H48" s="11">
        <v>47172</v>
      </c>
      <c r="I48" s="12">
        <v>46883</v>
      </c>
      <c r="J48" s="12">
        <v>47065</v>
      </c>
      <c r="K48" s="13">
        <v>48</v>
      </c>
      <c r="L48" s="13" t="s">
        <v>20</v>
      </c>
      <c r="M48" s="13" t="s">
        <v>20</v>
      </c>
      <c r="N48" s="14">
        <v>500000000</v>
      </c>
      <c r="O48" s="15" t="s">
        <v>25</v>
      </c>
      <c r="P48" s="15" t="s">
        <v>29</v>
      </c>
      <c r="Q48" s="16"/>
      <c r="R48" s="16"/>
      <c r="S48" s="16"/>
      <c r="T48" s="16"/>
      <c r="U48" s="16"/>
      <c r="V48" s="17"/>
      <c r="W48" s="17"/>
      <c r="X48" s="17"/>
      <c r="Y48" s="17"/>
    </row>
    <row r="49" spans="1:25" ht="37.5" x14ac:dyDescent="0.35">
      <c r="A49" s="1" t="s">
        <v>170</v>
      </c>
      <c r="B49" s="1" t="s">
        <v>26</v>
      </c>
      <c r="C49" s="1" t="s">
        <v>27</v>
      </c>
      <c r="D49" s="1" t="s">
        <v>207</v>
      </c>
      <c r="E49" s="1" t="s">
        <v>208</v>
      </c>
      <c r="F49" s="1" t="s">
        <v>209</v>
      </c>
      <c r="G49" s="1" t="s">
        <v>210</v>
      </c>
      <c r="H49" s="11">
        <v>47172</v>
      </c>
      <c r="I49" s="12">
        <v>46883</v>
      </c>
      <c r="J49" s="12">
        <v>47065</v>
      </c>
      <c r="K49" s="13">
        <v>48</v>
      </c>
      <c r="L49" s="13" t="s">
        <v>20</v>
      </c>
      <c r="M49" s="13" t="s">
        <v>20</v>
      </c>
      <c r="N49" s="14">
        <v>5000000000</v>
      </c>
      <c r="O49" s="15" t="s">
        <v>25</v>
      </c>
      <c r="P49" s="15" t="s">
        <v>29</v>
      </c>
      <c r="Q49" s="16"/>
      <c r="R49" s="16"/>
      <c r="S49" s="16"/>
      <c r="T49" s="16"/>
      <c r="U49" s="16"/>
      <c r="V49" s="17"/>
      <c r="W49" s="17"/>
      <c r="X49" s="17"/>
      <c r="Y49" s="17"/>
    </row>
    <row r="50" spans="1:25" ht="25.5" customHeight="1" x14ac:dyDescent="0.35">
      <c r="A50" s="1" t="s">
        <v>170</v>
      </c>
      <c r="B50" s="1" t="s">
        <v>26</v>
      </c>
      <c r="C50" s="1" t="s">
        <v>73</v>
      </c>
      <c r="D50" s="1" t="s">
        <v>211</v>
      </c>
      <c r="E50" s="1" t="s">
        <v>212</v>
      </c>
      <c r="F50" s="17" t="s">
        <v>213</v>
      </c>
      <c r="G50" s="1" t="s">
        <v>212</v>
      </c>
      <c r="H50" s="11">
        <v>47222</v>
      </c>
      <c r="I50" s="12">
        <v>46953</v>
      </c>
      <c r="J50" s="12">
        <v>47135</v>
      </c>
      <c r="K50" s="13">
        <v>48</v>
      </c>
      <c r="L50" s="13" t="s">
        <v>20</v>
      </c>
      <c r="M50" s="13" t="s">
        <v>20</v>
      </c>
      <c r="N50" s="14">
        <v>25000000000</v>
      </c>
      <c r="O50" s="15" t="s">
        <v>25</v>
      </c>
      <c r="P50" s="15" t="s">
        <v>29</v>
      </c>
      <c r="Q50" s="16"/>
      <c r="R50" s="16"/>
      <c r="S50" s="16"/>
      <c r="T50" s="16"/>
      <c r="U50" s="16"/>
      <c r="V50" s="17"/>
      <c r="W50" s="17"/>
      <c r="X50" s="17"/>
      <c r="Y50" s="17"/>
    </row>
    <row r="51" spans="1:25" ht="25" x14ac:dyDescent="0.35">
      <c r="A51" s="1" t="s">
        <v>214</v>
      </c>
      <c r="B51" s="1" t="s">
        <v>22</v>
      </c>
      <c r="C51" s="1" t="s">
        <v>36</v>
      </c>
      <c r="D51" s="1" t="s">
        <v>215</v>
      </c>
      <c r="E51" s="19" t="s">
        <v>216</v>
      </c>
      <c r="F51" s="1" t="s">
        <v>217</v>
      </c>
      <c r="G51" s="1" t="s">
        <v>218</v>
      </c>
      <c r="H51" s="11">
        <v>47422</v>
      </c>
      <c r="I51" s="12">
        <v>47135</v>
      </c>
      <c r="J51" s="12">
        <v>47317</v>
      </c>
      <c r="K51" s="13">
        <v>84</v>
      </c>
      <c r="L51" s="13" t="s">
        <v>20</v>
      </c>
      <c r="M51" s="13" t="s">
        <v>20</v>
      </c>
      <c r="N51" s="14">
        <v>250000000</v>
      </c>
      <c r="O51" s="15" t="s">
        <v>25</v>
      </c>
      <c r="P51" s="15" t="s">
        <v>29</v>
      </c>
      <c r="Q51" s="16"/>
      <c r="R51" s="16"/>
      <c r="S51" s="16"/>
      <c r="T51" s="16"/>
      <c r="U51" s="16"/>
      <c r="V51" s="17"/>
      <c r="W51" s="17"/>
      <c r="X51" s="17"/>
      <c r="Y51" s="17"/>
    </row>
    <row r="52" spans="1:25" ht="25" x14ac:dyDescent="0.35">
      <c r="A52" s="1" t="s">
        <v>214</v>
      </c>
      <c r="B52" s="1" t="s">
        <v>17</v>
      </c>
      <c r="C52" s="1" t="s">
        <v>37</v>
      </c>
      <c r="D52" s="1" t="s">
        <v>219</v>
      </c>
      <c r="E52" s="1" t="s">
        <v>220</v>
      </c>
      <c r="F52" s="1" t="s">
        <v>221</v>
      </c>
      <c r="G52" s="1" t="s">
        <v>222</v>
      </c>
      <c r="H52" s="11">
        <v>47519</v>
      </c>
      <c r="I52" s="12">
        <v>47247</v>
      </c>
      <c r="J52" s="12">
        <v>47429</v>
      </c>
      <c r="K52" s="13">
        <v>72</v>
      </c>
      <c r="L52" s="13" t="s">
        <v>20</v>
      </c>
      <c r="M52" s="13" t="s">
        <v>20</v>
      </c>
      <c r="N52" s="14">
        <v>20000000000</v>
      </c>
      <c r="O52" s="15" t="s">
        <v>25</v>
      </c>
      <c r="P52" s="15" t="s">
        <v>29</v>
      </c>
      <c r="Q52" s="16"/>
      <c r="R52" s="16"/>
      <c r="S52" s="16"/>
      <c r="T52" s="16"/>
      <c r="U52" s="16"/>
      <c r="V52" s="17"/>
      <c r="W52" s="17"/>
      <c r="X52" s="17"/>
      <c r="Y52" s="17"/>
    </row>
    <row r="53" spans="1:25" ht="45" customHeight="1" x14ac:dyDescent="0.35">
      <c r="A53" s="1" t="s">
        <v>223</v>
      </c>
      <c r="B53" s="1" t="s">
        <v>17</v>
      </c>
      <c r="C53" s="1" t="s">
        <v>31</v>
      </c>
      <c r="D53" s="1" t="s">
        <v>224</v>
      </c>
      <c r="E53" s="1" t="s">
        <v>225</v>
      </c>
      <c r="F53" s="1" t="s">
        <v>226</v>
      </c>
      <c r="G53" s="1" t="s">
        <v>227</v>
      </c>
      <c r="H53" s="11">
        <v>47876</v>
      </c>
      <c r="I53" s="12">
        <v>47583</v>
      </c>
      <c r="J53" s="12">
        <v>47765</v>
      </c>
      <c r="K53" s="13">
        <v>96</v>
      </c>
      <c r="L53" s="13" t="s">
        <v>20</v>
      </c>
      <c r="M53" s="13" t="s">
        <v>20</v>
      </c>
      <c r="N53" s="14">
        <v>280000000</v>
      </c>
      <c r="O53" s="15" t="s">
        <v>25</v>
      </c>
      <c r="P53" s="15" t="s">
        <v>29</v>
      </c>
      <c r="Q53" s="16"/>
      <c r="R53" s="16"/>
      <c r="S53" s="16"/>
      <c r="T53" s="16"/>
      <c r="U53" s="16"/>
      <c r="V53" s="17"/>
      <c r="W53" s="17"/>
      <c r="X53" s="17"/>
      <c r="Y53" s="17"/>
    </row>
    <row r="54" spans="1:25" ht="37.5" x14ac:dyDescent="0.35">
      <c r="A54" s="1" t="s">
        <v>228</v>
      </c>
      <c r="B54" s="1" t="s">
        <v>17</v>
      </c>
      <c r="C54" s="1" t="s">
        <v>31</v>
      </c>
      <c r="D54" s="1" t="s">
        <v>229</v>
      </c>
      <c r="E54" s="1" t="s">
        <v>230</v>
      </c>
      <c r="F54" s="1" t="s">
        <v>231</v>
      </c>
      <c r="G54" s="1" t="s">
        <v>230</v>
      </c>
      <c r="H54" s="11">
        <v>48220</v>
      </c>
      <c r="I54" s="12">
        <v>47961</v>
      </c>
      <c r="J54" s="12">
        <v>48143</v>
      </c>
      <c r="K54" s="13">
        <v>96</v>
      </c>
      <c r="L54" s="13" t="s">
        <v>20</v>
      </c>
      <c r="M54" s="13" t="s">
        <v>20</v>
      </c>
      <c r="N54" s="14">
        <v>800000000</v>
      </c>
      <c r="O54" s="15" t="s">
        <v>25</v>
      </c>
      <c r="P54" s="15" t="s">
        <v>29</v>
      </c>
      <c r="Q54" s="16"/>
      <c r="R54" s="16"/>
      <c r="S54" s="16"/>
      <c r="T54" s="16"/>
      <c r="U54" s="16"/>
      <c r="V54" s="17"/>
      <c r="W54" s="17"/>
      <c r="X54" s="17"/>
      <c r="Y54" s="17"/>
    </row>
    <row r="55" spans="1:25" ht="14.5" x14ac:dyDescent="0.35">
      <c r="A55" s="2"/>
      <c r="B55" s="2"/>
      <c r="C55" s="2"/>
      <c r="D55" s="16"/>
      <c r="E55" s="2"/>
      <c r="F55" s="2"/>
      <c r="G55" s="2"/>
      <c r="H55" s="25"/>
      <c r="I55" s="26"/>
      <c r="J55" s="26"/>
      <c r="K55" s="27"/>
      <c r="L55" s="27"/>
      <c r="M55" s="27"/>
      <c r="N55" s="30">
        <f>SUM(N36:N54)</f>
        <v>313202000000</v>
      </c>
      <c r="O55" s="28"/>
      <c r="P55" s="28"/>
      <c r="Q55" s="2"/>
      <c r="R55" s="2"/>
      <c r="S55" s="2"/>
      <c r="T55" s="2"/>
      <c r="U55" s="2"/>
      <c r="V55" s="3"/>
      <c r="W55" s="3"/>
      <c r="X55" s="3"/>
      <c r="Y55" s="3"/>
    </row>
    <row r="56" spans="1:25" ht="14.5" x14ac:dyDescent="0.3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25" ht="14.5" x14ac:dyDescent="0.3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25" ht="14.5" x14ac:dyDescent="0.3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 ht="14.5" x14ac:dyDescent="0.3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 ht="14.5" x14ac:dyDescent="0.3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pans="1:25" ht="14.5" x14ac:dyDescent="0.3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1:25" ht="14.5" x14ac:dyDescent="0.3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:25" ht="14.5" x14ac:dyDescent="0.3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1:25" ht="14.5" x14ac:dyDescent="0.3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1:25" ht="14.5" x14ac:dyDescent="0.3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1:25" ht="14.5" x14ac:dyDescent="0.3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spans="1:25" ht="14.5" x14ac:dyDescent="0.3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spans="1:25" ht="14.5" x14ac:dyDescent="0.3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spans="1:25" ht="14.5" x14ac:dyDescent="0.3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spans="1:25" ht="14.5" x14ac:dyDescent="0.3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5" ht="14.5" x14ac:dyDescent="0.3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spans="1:25" ht="14.5" x14ac:dyDescent="0.3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 ht="14.5" x14ac:dyDescent="0.3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 ht="14.5" x14ac:dyDescent="0.3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ht="14.5" x14ac:dyDescent="0.3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ht="14.5" x14ac:dyDescent="0.3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14.5" x14ac:dyDescent="0.3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ht="14.5" x14ac:dyDescent="0.3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ht="14.5" x14ac:dyDescent="0.3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ht="14.5" x14ac:dyDescent="0.3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ht="14.5" x14ac:dyDescent="0.3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ht="14.5" x14ac:dyDescent="0.3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ht="14.5" x14ac:dyDescent="0.3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ht="14.5" x14ac:dyDescent="0.3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ht="14.5" x14ac:dyDescent="0.3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ht="14.5" x14ac:dyDescent="0.3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ht="14.5" x14ac:dyDescent="0.3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ht="14.5" x14ac:dyDescent="0.3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ht="14.5" x14ac:dyDescent="0.3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ht="14.5" x14ac:dyDescent="0.3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ht="14.5" x14ac:dyDescent="0.3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ht="14.5" x14ac:dyDescent="0.3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ht="14.5" x14ac:dyDescent="0.3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ht="14.5" x14ac:dyDescent="0.3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ht="14.5" x14ac:dyDescent="0.3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ht="14.5" x14ac:dyDescent="0.3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25" ht="14.5" x14ac:dyDescent="0.3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25" ht="14.5" x14ac:dyDescent="0.3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 ht="14.5" x14ac:dyDescent="0.3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 ht="14.5" x14ac:dyDescent="0.3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ht="14.5" x14ac:dyDescent="0.3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ht="14.5" x14ac:dyDescent="0.3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ht="14.5" x14ac:dyDescent="0.3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 ht="14.5" x14ac:dyDescent="0.3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 ht="14.5" x14ac:dyDescent="0.3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 ht="14.5" x14ac:dyDescent="0.3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ht="14.5" x14ac:dyDescent="0.3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25" ht="14.5" x14ac:dyDescent="0.3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ht="14.5" x14ac:dyDescent="0.3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25" ht="14.5" x14ac:dyDescent="0.3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25" ht="14.5" x14ac:dyDescent="0.3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1:25" ht="14.5" x14ac:dyDescent="0.3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</row>
    <row r="113" spans="1:25" ht="14.5" x14ac:dyDescent="0.3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 ht="14.5" x14ac:dyDescent="0.3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ht="14.5" x14ac:dyDescent="0.3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 ht="14.5" x14ac:dyDescent="0.3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 ht="14.5" x14ac:dyDescent="0.3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 ht="14.5" x14ac:dyDescent="0.3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 ht="14.5" x14ac:dyDescent="0.3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 ht="14.5" x14ac:dyDescent="0.3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 ht="14.5" x14ac:dyDescent="0.3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 ht="14.5" x14ac:dyDescent="0.3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 ht="14.5" x14ac:dyDescent="0.3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 ht="14.5" x14ac:dyDescent="0.3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 ht="14.5" x14ac:dyDescent="0.3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 ht="14.5" x14ac:dyDescent="0.3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 ht="14.5" x14ac:dyDescent="0.3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 ht="14.5" x14ac:dyDescent="0.3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 ht="14.5" x14ac:dyDescent="0.3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 ht="14.5" x14ac:dyDescent="0.3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</row>
    <row r="131" spans="1:25" ht="14.5" x14ac:dyDescent="0.3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</row>
    <row r="132" spans="1:25" ht="14.5" x14ac:dyDescent="0.3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</row>
    <row r="133" spans="1:25" ht="14.5" x14ac:dyDescent="0.3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</row>
    <row r="134" spans="1:25" ht="14.5" x14ac:dyDescent="0.3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</row>
    <row r="135" spans="1:25" ht="14.5" x14ac:dyDescent="0.3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1:25" ht="14.5" x14ac:dyDescent="0.3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 ht="14.5" x14ac:dyDescent="0.3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 ht="14.5" x14ac:dyDescent="0.3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 ht="14.5" x14ac:dyDescent="0.3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 ht="14.5" x14ac:dyDescent="0.3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 ht="14.5" x14ac:dyDescent="0.3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 ht="14.5" x14ac:dyDescent="0.3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 ht="14.5" x14ac:dyDescent="0.3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 ht="14.5" x14ac:dyDescent="0.3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 ht="14.5" x14ac:dyDescent="0.3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 ht="14.5" x14ac:dyDescent="0.3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 ht="14.5" x14ac:dyDescent="0.3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 ht="14.5" x14ac:dyDescent="0.3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ht="14.5" x14ac:dyDescent="0.3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 ht="14.5" x14ac:dyDescent="0.3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 ht="14.5" x14ac:dyDescent="0.3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 ht="14.5" x14ac:dyDescent="0.3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25" ht="14.5" x14ac:dyDescent="0.3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 ht="14.5" x14ac:dyDescent="0.3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 ht="14.5" x14ac:dyDescent="0.3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6" spans="1:25" ht="14.5" x14ac:dyDescent="0.3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ht="14.5" x14ac:dyDescent="0.3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5" ht="14.5" x14ac:dyDescent="0.3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1:25" ht="14.5" x14ac:dyDescent="0.3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1:25" ht="14.5" x14ac:dyDescent="0.3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25" ht="14.5" x14ac:dyDescent="0.3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25" ht="14.5" x14ac:dyDescent="0.3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</row>
    <row r="163" spans="1:25" ht="14.5" x14ac:dyDescent="0.3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1:25" ht="14.5" x14ac:dyDescent="0.3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25" ht="14.5" x14ac:dyDescent="0.3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25" ht="14.5" x14ac:dyDescent="0.3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1:25" ht="14.5" x14ac:dyDescent="0.3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1:25" ht="14.5" x14ac:dyDescent="0.3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25" ht="14.5" x14ac:dyDescent="0.3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25" ht="14.5" x14ac:dyDescent="0.3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ht="14.5" x14ac:dyDescent="0.3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25" ht="14.5" x14ac:dyDescent="0.3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25" ht="14.5" x14ac:dyDescent="0.3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25" ht="14.5" x14ac:dyDescent="0.3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ht="14.5" x14ac:dyDescent="0.3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ht="14.5" x14ac:dyDescent="0.3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ht="14.5" x14ac:dyDescent="0.3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ht="14.5" x14ac:dyDescent="0.3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ht="14.5" x14ac:dyDescent="0.3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ht="14.5" x14ac:dyDescent="0.3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ht="14.5" x14ac:dyDescent="0.3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ht="14.5" x14ac:dyDescent="0.3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ht="14.5" x14ac:dyDescent="0.3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ht="14.5" x14ac:dyDescent="0.3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ht="14.5" x14ac:dyDescent="0.3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ht="14.5" x14ac:dyDescent="0.3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ht="14.5" x14ac:dyDescent="0.3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ht="14.5" x14ac:dyDescent="0.3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ht="14.5" x14ac:dyDescent="0.3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ht="14.5" x14ac:dyDescent="0.3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ht="14.5" x14ac:dyDescent="0.3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ht="14.5" x14ac:dyDescent="0.3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ht="14.5" x14ac:dyDescent="0.3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ht="14.5" x14ac:dyDescent="0.3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 ht="14.5" x14ac:dyDescent="0.3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 ht="14.5" x14ac:dyDescent="0.3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 ht="14.5" x14ac:dyDescent="0.3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 ht="14.5" x14ac:dyDescent="0.3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 ht="14.5" x14ac:dyDescent="0.3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 ht="14.5" x14ac:dyDescent="0.3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 ht="14.5" x14ac:dyDescent="0.3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ht="14.5" x14ac:dyDescent="0.3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ht="14.5" x14ac:dyDescent="0.3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ht="14.5" x14ac:dyDescent="0.3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ht="14.5" x14ac:dyDescent="0.3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ht="14.5" x14ac:dyDescent="0.3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ht="14.5" x14ac:dyDescent="0.3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ht="14.5" x14ac:dyDescent="0.3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ht="14.5" x14ac:dyDescent="0.3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ht="14.5" x14ac:dyDescent="0.3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ht="14.5" x14ac:dyDescent="0.3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ht="14.5" x14ac:dyDescent="0.3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ht="14.5" x14ac:dyDescent="0.3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ht="14.5" x14ac:dyDescent="0.3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ht="14.5" x14ac:dyDescent="0.3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ht="14.5" x14ac:dyDescent="0.3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ht="14.5" x14ac:dyDescent="0.3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ht="14.5" x14ac:dyDescent="0.3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ht="14.5" x14ac:dyDescent="0.3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ht="14.5" x14ac:dyDescent="0.3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ht="14.5" x14ac:dyDescent="0.3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ht="14.5" x14ac:dyDescent="0.3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ht="14.5" x14ac:dyDescent="0.3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ht="14.5" x14ac:dyDescent="0.3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ht="14.5" x14ac:dyDescent="0.3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ht="14.5" x14ac:dyDescent="0.3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ht="14.5" x14ac:dyDescent="0.3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ht="14.5" x14ac:dyDescent="0.3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ht="14.5" x14ac:dyDescent="0.3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ht="14.5" x14ac:dyDescent="0.3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ht="14.5" x14ac:dyDescent="0.3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ht="14.5" x14ac:dyDescent="0.3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ht="14.5" x14ac:dyDescent="0.3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ht="14.5" x14ac:dyDescent="0.3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ht="14.5" x14ac:dyDescent="0.3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ht="14.5" x14ac:dyDescent="0.3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ht="14.5" x14ac:dyDescent="0.3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ht="14.5" x14ac:dyDescent="0.3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ht="14.5" x14ac:dyDescent="0.3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ht="14.5" x14ac:dyDescent="0.3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ht="14.5" x14ac:dyDescent="0.3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ht="14.5" x14ac:dyDescent="0.3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ht="14.5" x14ac:dyDescent="0.3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ht="14.5" x14ac:dyDescent="0.3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ht="14.5" x14ac:dyDescent="0.3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ht="14.5" x14ac:dyDescent="0.3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ht="14.5" x14ac:dyDescent="0.3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ht="14.5" x14ac:dyDescent="0.3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ht="14.5" x14ac:dyDescent="0.3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ht="14.5" x14ac:dyDescent="0.3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ht="14.5" x14ac:dyDescent="0.3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ht="14.5" x14ac:dyDescent="0.3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ht="14.5" x14ac:dyDescent="0.3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ht="14.5" x14ac:dyDescent="0.3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ht="14.5" x14ac:dyDescent="0.3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ht="14.5" x14ac:dyDescent="0.3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ht="14.5" x14ac:dyDescent="0.3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ht="14.5" x14ac:dyDescent="0.3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ht="14.5" x14ac:dyDescent="0.3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ht="14.5" x14ac:dyDescent="0.3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ht="14.5" x14ac:dyDescent="0.3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ht="14.5" x14ac:dyDescent="0.3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ht="14.5" x14ac:dyDescent="0.3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ht="14.5" x14ac:dyDescent="0.3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ht="14.5" x14ac:dyDescent="0.3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ht="14.5" x14ac:dyDescent="0.3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ht="14.5" x14ac:dyDescent="0.3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ht="14.5" x14ac:dyDescent="0.3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ht="14.5" x14ac:dyDescent="0.3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ht="14.5" x14ac:dyDescent="0.3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ht="14.5" x14ac:dyDescent="0.3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ht="14.5" x14ac:dyDescent="0.3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ht="14.5" x14ac:dyDescent="0.3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ht="14.5" x14ac:dyDescent="0.3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ht="14.5" x14ac:dyDescent="0.3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ht="14.5" x14ac:dyDescent="0.3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ht="14.5" x14ac:dyDescent="0.3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ht="14.5" x14ac:dyDescent="0.3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ht="14.5" x14ac:dyDescent="0.3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ht="14.5" x14ac:dyDescent="0.3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ht="14.5" x14ac:dyDescent="0.3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ht="14.5" x14ac:dyDescent="0.3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ht="14.5" x14ac:dyDescent="0.3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ht="14.5" x14ac:dyDescent="0.3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ht="14.5" x14ac:dyDescent="0.3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ht="14.5" x14ac:dyDescent="0.3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ht="14.5" x14ac:dyDescent="0.3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ht="14.5" x14ac:dyDescent="0.3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ht="14.5" x14ac:dyDescent="0.3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ht="14.5" x14ac:dyDescent="0.3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ht="14.5" x14ac:dyDescent="0.3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ht="14.5" x14ac:dyDescent="0.3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ht="14.5" x14ac:dyDescent="0.3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ht="14.5" x14ac:dyDescent="0.3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ht="14.5" x14ac:dyDescent="0.3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ht="14.5" x14ac:dyDescent="0.3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ht="14.5" x14ac:dyDescent="0.3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ht="14.5" x14ac:dyDescent="0.3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ht="14.5" x14ac:dyDescent="0.3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ht="14.5" x14ac:dyDescent="0.3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ht="14.5" x14ac:dyDescent="0.3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ht="14.5" x14ac:dyDescent="0.3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ht="14.5" x14ac:dyDescent="0.3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ht="14.5" x14ac:dyDescent="0.3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ht="14.5" x14ac:dyDescent="0.3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ht="14.5" x14ac:dyDescent="0.3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ht="14.5" x14ac:dyDescent="0.3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ht="14.5" x14ac:dyDescent="0.3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ht="14.5" x14ac:dyDescent="0.3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ht="14.5" x14ac:dyDescent="0.3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ht="14.5" x14ac:dyDescent="0.3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ht="14.5" x14ac:dyDescent="0.3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ht="14.5" x14ac:dyDescent="0.3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ht="14.5" x14ac:dyDescent="0.3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ht="14.5" x14ac:dyDescent="0.3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ht="14.5" x14ac:dyDescent="0.3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ht="14.5" x14ac:dyDescent="0.3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ht="14.5" x14ac:dyDescent="0.3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ht="14.5" x14ac:dyDescent="0.3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ht="14.5" x14ac:dyDescent="0.3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ht="14.5" x14ac:dyDescent="0.3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ht="14.5" x14ac:dyDescent="0.3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ht="14.5" x14ac:dyDescent="0.3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ht="14.5" x14ac:dyDescent="0.3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ht="14.5" x14ac:dyDescent="0.3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ht="14.5" x14ac:dyDescent="0.3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ht="14.5" x14ac:dyDescent="0.3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ht="14.5" x14ac:dyDescent="0.3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ht="14.5" x14ac:dyDescent="0.3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ht="14.5" x14ac:dyDescent="0.3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ht="14.5" x14ac:dyDescent="0.3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ht="14.5" x14ac:dyDescent="0.3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ht="14.5" x14ac:dyDescent="0.3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ht="14.5" x14ac:dyDescent="0.3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ht="14.5" x14ac:dyDescent="0.3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ht="14.5" x14ac:dyDescent="0.3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ht="14.5" x14ac:dyDescent="0.3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ht="14.5" x14ac:dyDescent="0.3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ht="14.5" x14ac:dyDescent="0.3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ht="14.5" x14ac:dyDescent="0.3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ht="14.5" x14ac:dyDescent="0.3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ht="14.5" x14ac:dyDescent="0.3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ht="14.5" x14ac:dyDescent="0.3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ht="14.5" x14ac:dyDescent="0.3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ht="14.5" x14ac:dyDescent="0.3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ht="14.5" x14ac:dyDescent="0.3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ht="14.5" x14ac:dyDescent="0.3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ht="14.5" x14ac:dyDescent="0.3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ht="14.5" x14ac:dyDescent="0.3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ht="14.5" x14ac:dyDescent="0.3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ht="14.5" x14ac:dyDescent="0.3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ht="14.5" x14ac:dyDescent="0.3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ht="14.5" x14ac:dyDescent="0.3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ht="14.5" x14ac:dyDescent="0.3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ht="14.5" x14ac:dyDescent="0.3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ht="14.5" x14ac:dyDescent="0.3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ht="14.5" x14ac:dyDescent="0.3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ht="14.5" x14ac:dyDescent="0.3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ht="14.5" x14ac:dyDescent="0.3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ht="14.5" x14ac:dyDescent="0.3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ht="14.5" x14ac:dyDescent="0.3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ht="14.5" x14ac:dyDescent="0.3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ht="14.5" x14ac:dyDescent="0.3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ht="14.5" x14ac:dyDescent="0.3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ht="14.5" x14ac:dyDescent="0.3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ht="14.5" x14ac:dyDescent="0.3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ht="14.5" x14ac:dyDescent="0.3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ht="14.5" x14ac:dyDescent="0.3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ht="14.5" x14ac:dyDescent="0.3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ht="14.5" x14ac:dyDescent="0.3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ht="14.5" x14ac:dyDescent="0.3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ht="14.5" x14ac:dyDescent="0.3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ht="14.5" x14ac:dyDescent="0.3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ht="14.5" x14ac:dyDescent="0.3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ht="14.5" x14ac:dyDescent="0.3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ht="14.5" x14ac:dyDescent="0.3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ht="14.5" x14ac:dyDescent="0.3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ht="14.5" x14ac:dyDescent="0.3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ht="14.5" x14ac:dyDescent="0.3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ht="14.5" x14ac:dyDescent="0.3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ht="14.5" x14ac:dyDescent="0.3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ht="14.5" x14ac:dyDescent="0.3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ht="14.5" x14ac:dyDescent="0.3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ht="14.5" x14ac:dyDescent="0.3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ht="14.5" x14ac:dyDescent="0.3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ht="14.5" x14ac:dyDescent="0.3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ht="14.5" x14ac:dyDescent="0.3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ht="14.5" x14ac:dyDescent="0.3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ht="14.5" x14ac:dyDescent="0.3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ht="14.5" x14ac:dyDescent="0.3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ht="14.5" x14ac:dyDescent="0.3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ht="14.5" x14ac:dyDescent="0.3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ht="14.5" x14ac:dyDescent="0.3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ht="14.5" x14ac:dyDescent="0.3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ht="14.5" x14ac:dyDescent="0.3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ht="14.5" x14ac:dyDescent="0.3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ht="14.5" x14ac:dyDescent="0.3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ht="14.5" x14ac:dyDescent="0.3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ht="14.5" x14ac:dyDescent="0.3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ht="14.5" x14ac:dyDescent="0.3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ht="14.5" x14ac:dyDescent="0.3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ht="14.5" x14ac:dyDescent="0.3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ht="14.5" x14ac:dyDescent="0.3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ht="14.5" x14ac:dyDescent="0.3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ht="14.5" x14ac:dyDescent="0.3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ht="14.5" x14ac:dyDescent="0.3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ht="14.5" x14ac:dyDescent="0.3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ht="14.5" x14ac:dyDescent="0.3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ht="14.5" x14ac:dyDescent="0.3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ht="14.5" x14ac:dyDescent="0.3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ht="14.5" x14ac:dyDescent="0.3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ht="14.5" x14ac:dyDescent="0.3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ht="14.5" x14ac:dyDescent="0.3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ht="14.5" x14ac:dyDescent="0.3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ht="14.5" x14ac:dyDescent="0.3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ht="14.5" x14ac:dyDescent="0.3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ht="14.5" x14ac:dyDescent="0.3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ht="14.5" x14ac:dyDescent="0.3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ht="14.5" x14ac:dyDescent="0.3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ht="14.5" x14ac:dyDescent="0.3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ht="14.5" x14ac:dyDescent="0.3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ht="14.5" x14ac:dyDescent="0.3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ht="14.5" x14ac:dyDescent="0.3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ht="14.5" x14ac:dyDescent="0.3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ht="14.5" x14ac:dyDescent="0.3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ht="14.5" x14ac:dyDescent="0.3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ht="14.5" x14ac:dyDescent="0.3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ht="14.5" x14ac:dyDescent="0.3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ht="14.5" x14ac:dyDescent="0.3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ht="14.5" x14ac:dyDescent="0.3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ht="14.5" x14ac:dyDescent="0.3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ht="14.5" x14ac:dyDescent="0.3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ht="14.5" x14ac:dyDescent="0.3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ht="14.5" x14ac:dyDescent="0.3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ht="14.5" x14ac:dyDescent="0.3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ht="14.5" x14ac:dyDescent="0.3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ht="14.5" x14ac:dyDescent="0.3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ht="14.5" x14ac:dyDescent="0.3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ht="14.5" x14ac:dyDescent="0.3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ht="14.5" x14ac:dyDescent="0.3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ht="14.5" x14ac:dyDescent="0.3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ht="14.5" x14ac:dyDescent="0.3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ht="14.5" x14ac:dyDescent="0.3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ht="14.5" x14ac:dyDescent="0.3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ht="14.5" x14ac:dyDescent="0.3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ht="14.5" x14ac:dyDescent="0.3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ht="14.5" x14ac:dyDescent="0.3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ht="14.5" x14ac:dyDescent="0.3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ht="14.5" x14ac:dyDescent="0.3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ht="14.5" x14ac:dyDescent="0.3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ht="14.5" x14ac:dyDescent="0.3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ht="14.5" x14ac:dyDescent="0.3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ht="14.5" x14ac:dyDescent="0.3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ht="14.5" x14ac:dyDescent="0.3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ht="14.5" x14ac:dyDescent="0.3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ht="14.5" x14ac:dyDescent="0.3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ht="14.5" x14ac:dyDescent="0.3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ht="14.5" x14ac:dyDescent="0.3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ht="14.5" x14ac:dyDescent="0.3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ht="14.5" x14ac:dyDescent="0.3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ht="14.5" x14ac:dyDescent="0.3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ht="14.5" x14ac:dyDescent="0.3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ht="14.5" x14ac:dyDescent="0.3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ht="14.5" x14ac:dyDescent="0.3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ht="14.5" x14ac:dyDescent="0.3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ht="14.5" x14ac:dyDescent="0.3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ht="14.5" x14ac:dyDescent="0.3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ht="14.5" x14ac:dyDescent="0.3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ht="14.5" x14ac:dyDescent="0.3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ht="14.5" x14ac:dyDescent="0.3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ht="14.5" x14ac:dyDescent="0.3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ht="14.5" x14ac:dyDescent="0.3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ht="14.5" x14ac:dyDescent="0.3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ht="14.5" x14ac:dyDescent="0.3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ht="14.5" x14ac:dyDescent="0.3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ht="14.5" x14ac:dyDescent="0.3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ht="14.5" x14ac:dyDescent="0.3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ht="14.5" x14ac:dyDescent="0.3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ht="14.5" x14ac:dyDescent="0.3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ht="14.5" x14ac:dyDescent="0.3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ht="14.5" x14ac:dyDescent="0.3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ht="14.5" x14ac:dyDescent="0.3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ht="14.5" x14ac:dyDescent="0.3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ht="14.5" x14ac:dyDescent="0.3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ht="14.5" x14ac:dyDescent="0.3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ht="14.5" x14ac:dyDescent="0.3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ht="14.5" x14ac:dyDescent="0.3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ht="14.5" x14ac:dyDescent="0.3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ht="14.5" x14ac:dyDescent="0.3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ht="14.5" x14ac:dyDescent="0.3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ht="14.5" x14ac:dyDescent="0.3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ht="14.5" x14ac:dyDescent="0.3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ht="14.5" x14ac:dyDescent="0.3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ht="14.5" x14ac:dyDescent="0.3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ht="14.5" x14ac:dyDescent="0.3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ht="14.5" x14ac:dyDescent="0.3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ht="14.5" x14ac:dyDescent="0.3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ht="14.5" x14ac:dyDescent="0.3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ht="14.5" x14ac:dyDescent="0.3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ht="14.5" x14ac:dyDescent="0.3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ht="14.5" x14ac:dyDescent="0.3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ht="14.5" x14ac:dyDescent="0.3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ht="14.5" x14ac:dyDescent="0.3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ht="14.5" x14ac:dyDescent="0.3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ht="14.5" x14ac:dyDescent="0.3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ht="14.5" x14ac:dyDescent="0.3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ht="14.5" x14ac:dyDescent="0.3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ht="14.5" x14ac:dyDescent="0.3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ht="14.5" x14ac:dyDescent="0.3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ht="14.5" x14ac:dyDescent="0.3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ht="14.5" x14ac:dyDescent="0.3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ht="14.5" x14ac:dyDescent="0.3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ht="14.5" x14ac:dyDescent="0.3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ht="14.5" x14ac:dyDescent="0.3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ht="14.5" x14ac:dyDescent="0.3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ht="14.5" x14ac:dyDescent="0.3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ht="14.5" x14ac:dyDescent="0.3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ht="14.5" x14ac:dyDescent="0.3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ht="14.5" x14ac:dyDescent="0.3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ht="14.5" x14ac:dyDescent="0.3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ht="14.5" x14ac:dyDescent="0.3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ht="14.5" x14ac:dyDescent="0.3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ht="14.5" x14ac:dyDescent="0.3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ht="14.5" x14ac:dyDescent="0.3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ht="14.5" x14ac:dyDescent="0.3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ht="14.5" x14ac:dyDescent="0.3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ht="14.5" x14ac:dyDescent="0.3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ht="14.5" x14ac:dyDescent="0.3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ht="14.5" x14ac:dyDescent="0.3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ht="14.5" x14ac:dyDescent="0.3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ht="14.5" x14ac:dyDescent="0.3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ht="14.5" x14ac:dyDescent="0.3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ht="14.5" x14ac:dyDescent="0.3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ht="14.5" x14ac:dyDescent="0.3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ht="14.5" x14ac:dyDescent="0.3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ht="14.5" x14ac:dyDescent="0.3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ht="14.5" x14ac:dyDescent="0.3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ht="14.5" x14ac:dyDescent="0.3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ht="14.5" x14ac:dyDescent="0.3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ht="14.5" x14ac:dyDescent="0.3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ht="14.5" x14ac:dyDescent="0.3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 spans="1:25" ht="14.5" x14ac:dyDescent="0.3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 spans="1:25" ht="14.5" x14ac:dyDescent="0.3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 spans="1:25" ht="14.5" x14ac:dyDescent="0.3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 spans="1:25" ht="14.5" x14ac:dyDescent="0.3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 spans="1:25" ht="14.5" x14ac:dyDescent="0.3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 ht="14.5" x14ac:dyDescent="0.3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 spans="1:25" ht="14.5" x14ac:dyDescent="0.3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 spans="1:25" ht="14.5" x14ac:dyDescent="0.3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  <row r="550" spans="1:25" ht="14.5" x14ac:dyDescent="0.3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</row>
    <row r="551" spans="1:25" ht="14.5" x14ac:dyDescent="0.3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</row>
    <row r="552" spans="1:25" ht="14.5" x14ac:dyDescent="0.3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</row>
    <row r="553" spans="1:25" ht="14.5" x14ac:dyDescent="0.3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</row>
    <row r="554" spans="1:25" ht="14.5" x14ac:dyDescent="0.3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</row>
    <row r="555" spans="1:25" ht="14.5" x14ac:dyDescent="0.3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</row>
    <row r="556" spans="1:25" ht="14.5" x14ac:dyDescent="0.3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</row>
    <row r="557" spans="1:25" ht="14.5" x14ac:dyDescent="0.3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</row>
    <row r="558" spans="1:25" ht="14.5" x14ac:dyDescent="0.3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</row>
    <row r="559" spans="1:25" ht="14.5" x14ac:dyDescent="0.3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</row>
    <row r="560" spans="1:25" ht="14.5" x14ac:dyDescent="0.3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</row>
    <row r="561" spans="1:25" ht="14.5" x14ac:dyDescent="0.3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</row>
    <row r="562" spans="1:25" ht="14.5" x14ac:dyDescent="0.3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</row>
    <row r="563" spans="1:25" ht="14.5" x14ac:dyDescent="0.3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</row>
    <row r="564" spans="1:25" ht="14.5" x14ac:dyDescent="0.3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</row>
    <row r="565" spans="1:25" ht="14.5" x14ac:dyDescent="0.3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</row>
    <row r="566" spans="1:25" ht="14.5" x14ac:dyDescent="0.3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</row>
    <row r="567" spans="1:25" ht="14.5" x14ac:dyDescent="0.3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</row>
    <row r="568" spans="1:25" ht="14.5" x14ac:dyDescent="0.3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</row>
    <row r="569" spans="1:25" ht="14.5" x14ac:dyDescent="0.3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</row>
    <row r="570" spans="1:25" ht="14.5" x14ac:dyDescent="0.3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</row>
    <row r="571" spans="1:25" ht="14.5" x14ac:dyDescent="0.3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</row>
    <row r="572" spans="1:25" ht="14.5" x14ac:dyDescent="0.3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</row>
    <row r="573" spans="1:25" ht="14.5" x14ac:dyDescent="0.3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</row>
    <row r="574" spans="1:25" ht="14.5" x14ac:dyDescent="0.3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</row>
    <row r="575" spans="1:25" ht="14.5" x14ac:dyDescent="0.3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</row>
    <row r="576" spans="1:25" ht="14.5" x14ac:dyDescent="0.3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</row>
    <row r="577" spans="1:25" ht="14.5" x14ac:dyDescent="0.3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</row>
    <row r="578" spans="1:25" ht="14.5" x14ac:dyDescent="0.3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</row>
    <row r="579" spans="1:25" ht="14.5" x14ac:dyDescent="0.3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</row>
    <row r="580" spans="1:25" ht="14.5" x14ac:dyDescent="0.3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</row>
    <row r="581" spans="1:25" ht="14.5" x14ac:dyDescent="0.3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</row>
    <row r="582" spans="1:25" ht="14.5" x14ac:dyDescent="0.3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</row>
    <row r="583" spans="1:25" ht="14.5" x14ac:dyDescent="0.3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</row>
    <row r="584" spans="1:25" ht="14.5" x14ac:dyDescent="0.3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</row>
    <row r="585" spans="1:25" ht="14.5" x14ac:dyDescent="0.3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</row>
    <row r="586" spans="1:25" ht="14.5" x14ac:dyDescent="0.3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</row>
    <row r="587" spans="1:25" ht="14.5" x14ac:dyDescent="0.3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</row>
    <row r="588" spans="1:25" ht="14.5" x14ac:dyDescent="0.3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</row>
    <row r="589" spans="1:25" ht="14.5" x14ac:dyDescent="0.3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</row>
    <row r="590" spans="1:25" ht="14.5" x14ac:dyDescent="0.3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</row>
    <row r="591" spans="1:25" ht="14.5" x14ac:dyDescent="0.3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</row>
    <row r="592" spans="1:25" ht="14.5" x14ac:dyDescent="0.3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</row>
    <row r="593" spans="1:25" ht="14.5" x14ac:dyDescent="0.3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</row>
    <row r="594" spans="1:25" ht="14.5" x14ac:dyDescent="0.3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</row>
    <row r="595" spans="1:25" ht="14.5" x14ac:dyDescent="0.3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</row>
    <row r="596" spans="1:25" ht="14.5" x14ac:dyDescent="0.3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</row>
    <row r="597" spans="1:25" ht="14.5" x14ac:dyDescent="0.3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</row>
    <row r="598" spans="1:25" ht="14.5" x14ac:dyDescent="0.3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</row>
    <row r="599" spans="1:25" ht="14.5" x14ac:dyDescent="0.3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</row>
    <row r="600" spans="1:25" ht="14.5" x14ac:dyDescent="0.3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</row>
    <row r="601" spans="1:25" ht="14.5" x14ac:dyDescent="0.3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</row>
    <row r="602" spans="1:25" ht="14.5" x14ac:dyDescent="0.3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</row>
    <row r="603" spans="1:25" ht="14.5" x14ac:dyDescent="0.3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</row>
    <row r="604" spans="1:25" ht="14.5" x14ac:dyDescent="0.3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</row>
    <row r="605" spans="1:25" ht="14.5" x14ac:dyDescent="0.3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</row>
    <row r="606" spans="1:25" ht="14.5" x14ac:dyDescent="0.3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</row>
    <row r="607" spans="1:25" ht="14.5" x14ac:dyDescent="0.3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</row>
    <row r="608" spans="1:25" ht="14.5" x14ac:dyDescent="0.3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</row>
    <row r="609" spans="1:25" ht="14.5" x14ac:dyDescent="0.3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</row>
    <row r="610" spans="1:25" ht="14.5" x14ac:dyDescent="0.3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</row>
    <row r="611" spans="1:25" ht="14.5" x14ac:dyDescent="0.3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</row>
    <row r="612" spans="1:25" ht="14.5" x14ac:dyDescent="0.3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</row>
    <row r="613" spans="1:25" ht="14.5" x14ac:dyDescent="0.3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</row>
    <row r="614" spans="1:25" ht="14.5" x14ac:dyDescent="0.3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</row>
    <row r="615" spans="1:25" ht="14.5" x14ac:dyDescent="0.3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</row>
    <row r="616" spans="1:25" ht="14.5" x14ac:dyDescent="0.3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</row>
    <row r="617" spans="1:25" ht="14.5" x14ac:dyDescent="0.3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</row>
    <row r="618" spans="1:25" ht="14.5" x14ac:dyDescent="0.3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</row>
    <row r="619" spans="1:25" ht="14.5" x14ac:dyDescent="0.3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</row>
    <row r="620" spans="1:25" ht="14.5" x14ac:dyDescent="0.3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</row>
    <row r="621" spans="1:25" ht="14.5" x14ac:dyDescent="0.3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</row>
    <row r="622" spans="1:25" ht="14.5" x14ac:dyDescent="0.3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</row>
    <row r="623" spans="1:25" ht="14.5" x14ac:dyDescent="0.3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</row>
    <row r="624" spans="1:25" ht="14.5" x14ac:dyDescent="0.3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</row>
    <row r="625" spans="1:25" ht="14.5" x14ac:dyDescent="0.3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</row>
    <row r="626" spans="1:25" ht="14.5" x14ac:dyDescent="0.3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</row>
    <row r="627" spans="1:25" ht="14.5" x14ac:dyDescent="0.3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</row>
    <row r="628" spans="1:25" ht="14.5" x14ac:dyDescent="0.3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</row>
    <row r="629" spans="1:25" ht="14.5" x14ac:dyDescent="0.3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</row>
    <row r="630" spans="1:25" ht="14.5" x14ac:dyDescent="0.3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</row>
    <row r="631" spans="1:25" ht="14.5" x14ac:dyDescent="0.3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</row>
    <row r="632" spans="1:25" ht="14.5" x14ac:dyDescent="0.3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</row>
    <row r="633" spans="1:25" ht="14.5" x14ac:dyDescent="0.3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</row>
    <row r="634" spans="1:25" ht="14.5" x14ac:dyDescent="0.3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</row>
    <row r="635" spans="1:25" ht="14.5" x14ac:dyDescent="0.3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</row>
    <row r="636" spans="1:25" ht="14.5" x14ac:dyDescent="0.3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</row>
    <row r="637" spans="1:25" ht="14.5" x14ac:dyDescent="0.3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</row>
    <row r="638" spans="1:25" ht="14.5" x14ac:dyDescent="0.3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</row>
    <row r="639" spans="1:25" ht="14.5" x14ac:dyDescent="0.3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</row>
    <row r="640" spans="1:25" ht="14.5" x14ac:dyDescent="0.3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</row>
    <row r="641" spans="1:25" ht="14.5" x14ac:dyDescent="0.3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</row>
    <row r="642" spans="1:25" ht="14.5" x14ac:dyDescent="0.3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</row>
    <row r="643" spans="1:25" ht="14.5" x14ac:dyDescent="0.3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</row>
    <row r="644" spans="1:25" ht="14.5" x14ac:dyDescent="0.3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</row>
    <row r="645" spans="1:25" ht="14.5" x14ac:dyDescent="0.3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</row>
    <row r="646" spans="1:25" ht="14.5" x14ac:dyDescent="0.3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</row>
    <row r="647" spans="1:25" ht="14.5" x14ac:dyDescent="0.3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</row>
    <row r="648" spans="1:25" ht="14.5" x14ac:dyDescent="0.3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</row>
    <row r="649" spans="1:25" ht="14.5" x14ac:dyDescent="0.3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</row>
    <row r="650" spans="1:25" ht="14.5" x14ac:dyDescent="0.3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</row>
    <row r="651" spans="1:25" ht="14.5" x14ac:dyDescent="0.3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</row>
    <row r="652" spans="1:25" ht="14.5" x14ac:dyDescent="0.3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</row>
    <row r="653" spans="1:25" ht="14.5" x14ac:dyDescent="0.3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</row>
    <row r="654" spans="1:25" ht="14.5" x14ac:dyDescent="0.3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</row>
    <row r="655" spans="1:25" ht="14.5" x14ac:dyDescent="0.3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</row>
    <row r="656" spans="1:25" ht="14.5" x14ac:dyDescent="0.3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</row>
    <row r="657" spans="1:25" ht="14.5" x14ac:dyDescent="0.3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</row>
    <row r="658" spans="1:25" ht="14.5" x14ac:dyDescent="0.3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</row>
    <row r="659" spans="1:25" ht="14.5" x14ac:dyDescent="0.3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</row>
    <row r="660" spans="1:25" ht="14.5" x14ac:dyDescent="0.3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</row>
    <row r="661" spans="1:25" ht="14.5" x14ac:dyDescent="0.3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</row>
    <row r="662" spans="1:25" ht="14.5" x14ac:dyDescent="0.3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</row>
    <row r="663" spans="1:25" ht="14.5" x14ac:dyDescent="0.3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</row>
    <row r="664" spans="1:25" ht="14.5" x14ac:dyDescent="0.3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</row>
    <row r="665" spans="1:25" ht="14.5" x14ac:dyDescent="0.3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</row>
    <row r="666" spans="1:25" ht="14.5" x14ac:dyDescent="0.3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</row>
    <row r="667" spans="1:25" ht="14.5" x14ac:dyDescent="0.3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</row>
    <row r="668" spans="1:25" ht="14.5" x14ac:dyDescent="0.3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</row>
    <row r="669" spans="1:25" ht="14.5" x14ac:dyDescent="0.3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</row>
    <row r="670" spans="1:25" ht="14.5" x14ac:dyDescent="0.3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</row>
    <row r="671" spans="1:25" ht="14.5" x14ac:dyDescent="0.3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</row>
    <row r="672" spans="1:25" ht="14.5" x14ac:dyDescent="0.3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</row>
    <row r="673" spans="1:25" ht="14.5" x14ac:dyDescent="0.3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</row>
    <row r="674" spans="1:25" ht="14.5" x14ac:dyDescent="0.3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</row>
    <row r="675" spans="1:25" ht="14.5" x14ac:dyDescent="0.3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</row>
    <row r="676" spans="1:25" ht="14.5" x14ac:dyDescent="0.3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</row>
    <row r="677" spans="1:25" ht="14.5" x14ac:dyDescent="0.3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</row>
    <row r="678" spans="1:25" ht="14.5" x14ac:dyDescent="0.3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</row>
    <row r="679" spans="1:25" ht="14.5" x14ac:dyDescent="0.3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</row>
    <row r="680" spans="1:25" ht="14.5" x14ac:dyDescent="0.3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</row>
    <row r="681" spans="1:25" ht="14.5" x14ac:dyDescent="0.3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</row>
    <row r="682" spans="1:25" ht="14.5" x14ac:dyDescent="0.3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</row>
    <row r="683" spans="1:25" ht="14.5" x14ac:dyDescent="0.3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</row>
    <row r="684" spans="1:25" ht="14.5" x14ac:dyDescent="0.3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</row>
    <row r="685" spans="1:25" ht="14.5" x14ac:dyDescent="0.3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</row>
    <row r="686" spans="1:25" ht="14.5" x14ac:dyDescent="0.3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</row>
    <row r="687" spans="1:25" ht="14.5" x14ac:dyDescent="0.3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</row>
    <row r="688" spans="1:25" ht="14.5" x14ac:dyDescent="0.3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</row>
    <row r="689" spans="1:25" ht="14.5" x14ac:dyDescent="0.3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</row>
    <row r="690" spans="1:25" ht="14.5" x14ac:dyDescent="0.3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</row>
    <row r="691" spans="1:25" ht="14.5" x14ac:dyDescent="0.3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</row>
    <row r="692" spans="1:25" ht="14.5" x14ac:dyDescent="0.3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</row>
    <row r="693" spans="1:25" ht="14.5" x14ac:dyDescent="0.3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</row>
    <row r="694" spans="1:25" ht="14.5" x14ac:dyDescent="0.3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</row>
    <row r="695" spans="1:25" ht="14.5" x14ac:dyDescent="0.3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</row>
    <row r="696" spans="1:25" ht="14.5" x14ac:dyDescent="0.3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</row>
    <row r="697" spans="1:25" ht="14.5" x14ac:dyDescent="0.3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</row>
    <row r="698" spans="1:25" ht="14.5" x14ac:dyDescent="0.3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</row>
    <row r="699" spans="1:25" ht="14.5" x14ac:dyDescent="0.3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</row>
    <row r="700" spans="1:25" ht="14.5" x14ac:dyDescent="0.3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</row>
    <row r="701" spans="1:25" ht="14.5" x14ac:dyDescent="0.3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</row>
    <row r="702" spans="1:25" ht="14.5" x14ac:dyDescent="0.3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</row>
    <row r="703" spans="1:25" ht="14.5" x14ac:dyDescent="0.3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</row>
    <row r="704" spans="1:25" ht="14.5" x14ac:dyDescent="0.3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</row>
    <row r="705" spans="1:25" ht="14.5" x14ac:dyDescent="0.3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</row>
    <row r="706" spans="1:25" ht="14.5" x14ac:dyDescent="0.3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</row>
    <row r="707" spans="1:25" ht="14.5" x14ac:dyDescent="0.3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</row>
    <row r="708" spans="1:25" ht="14.5" x14ac:dyDescent="0.3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</row>
    <row r="709" spans="1:25" ht="14.5" x14ac:dyDescent="0.3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</row>
    <row r="710" spans="1:25" ht="14.5" x14ac:dyDescent="0.3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</row>
    <row r="711" spans="1:25" ht="14.5" x14ac:dyDescent="0.3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</row>
    <row r="712" spans="1:25" ht="14.5" x14ac:dyDescent="0.3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</row>
    <row r="713" spans="1:25" ht="14.5" x14ac:dyDescent="0.3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</row>
    <row r="714" spans="1:25" ht="14.5" x14ac:dyDescent="0.3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</row>
    <row r="715" spans="1:25" ht="14.5" x14ac:dyDescent="0.3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</row>
    <row r="716" spans="1:25" ht="14.5" x14ac:dyDescent="0.3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</row>
    <row r="717" spans="1:25" ht="14.5" x14ac:dyDescent="0.3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</row>
    <row r="718" spans="1:25" ht="14.5" x14ac:dyDescent="0.3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</row>
    <row r="719" spans="1:25" ht="14.5" x14ac:dyDescent="0.3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</row>
    <row r="720" spans="1:25" ht="14.5" x14ac:dyDescent="0.3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</row>
    <row r="721" spans="1:25" ht="14.5" x14ac:dyDescent="0.3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</row>
    <row r="722" spans="1:25" ht="14.5" x14ac:dyDescent="0.3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</row>
    <row r="723" spans="1:25" ht="14.5" x14ac:dyDescent="0.3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</row>
    <row r="724" spans="1:25" ht="14.5" x14ac:dyDescent="0.3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</row>
    <row r="725" spans="1:25" ht="14.5" x14ac:dyDescent="0.3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</row>
    <row r="726" spans="1:25" ht="14.5" x14ac:dyDescent="0.3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</row>
    <row r="727" spans="1:25" ht="14.5" x14ac:dyDescent="0.3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</row>
    <row r="728" spans="1:25" ht="14.5" x14ac:dyDescent="0.3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</row>
    <row r="729" spans="1:25" ht="14.5" x14ac:dyDescent="0.35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</row>
    <row r="730" spans="1:25" ht="14.5" x14ac:dyDescent="0.35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</row>
    <row r="731" spans="1:25" ht="14.5" x14ac:dyDescent="0.35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</row>
    <row r="732" spans="1:25" ht="14.5" x14ac:dyDescent="0.35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</row>
    <row r="733" spans="1:25" ht="14.5" x14ac:dyDescent="0.35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</row>
    <row r="734" spans="1:25" ht="14.5" x14ac:dyDescent="0.35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</row>
    <row r="735" spans="1:25" ht="14.5" x14ac:dyDescent="0.3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</row>
    <row r="736" spans="1:25" ht="14.5" x14ac:dyDescent="0.35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</row>
    <row r="737" spans="1:25" ht="14.5" x14ac:dyDescent="0.35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</row>
    <row r="738" spans="1:25" ht="14.5" x14ac:dyDescent="0.35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</row>
    <row r="739" spans="1:25" ht="14.5" x14ac:dyDescent="0.35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</row>
    <row r="740" spans="1:25" ht="14.5" x14ac:dyDescent="0.35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</row>
    <row r="741" spans="1:25" ht="14.5" x14ac:dyDescent="0.35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</row>
    <row r="742" spans="1:25" ht="14.5" x14ac:dyDescent="0.35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</row>
    <row r="743" spans="1:25" ht="14.5" x14ac:dyDescent="0.3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</row>
    <row r="744" spans="1:25" ht="14.5" x14ac:dyDescent="0.3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</row>
    <row r="745" spans="1:25" ht="14.5" x14ac:dyDescent="0.3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</row>
    <row r="746" spans="1:25" ht="14.5" x14ac:dyDescent="0.35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</row>
    <row r="747" spans="1:25" ht="14.5" x14ac:dyDescent="0.35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</row>
    <row r="748" spans="1:25" ht="14.5" x14ac:dyDescent="0.35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</row>
    <row r="749" spans="1:25" ht="14.5" x14ac:dyDescent="0.35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</row>
    <row r="750" spans="1:25" ht="14.5" x14ac:dyDescent="0.35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</row>
    <row r="751" spans="1:25" ht="14.5" x14ac:dyDescent="0.35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</row>
    <row r="752" spans="1:25" ht="14.5" x14ac:dyDescent="0.35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</row>
    <row r="753" spans="1:25" ht="14.5" x14ac:dyDescent="0.35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</row>
    <row r="754" spans="1:25" ht="14.5" x14ac:dyDescent="0.35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</row>
    <row r="755" spans="1:25" ht="14.5" x14ac:dyDescent="0.3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</row>
    <row r="756" spans="1:25" ht="14.5" x14ac:dyDescent="0.35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</row>
    <row r="757" spans="1:25" ht="14.5" x14ac:dyDescent="0.35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</row>
    <row r="758" spans="1:25" ht="14.5" x14ac:dyDescent="0.35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</row>
    <row r="759" spans="1:25" ht="14.5" x14ac:dyDescent="0.35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</row>
    <row r="760" spans="1:25" ht="14.5" x14ac:dyDescent="0.35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</row>
    <row r="761" spans="1:25" ht="14.5" x14ac:dyDescent="0.35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</row>
    <row r="762" spans="1:25" ht="14.5" x14ac:dyDescent="0.35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</row>
    <row r="763" spans="1:25" ht="14.5" x14ac:dyDescent="0.35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</row>
    <row r="764" spans="1:25" ht="14.5" x14ac:dyDescent="0.35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</row>
    <row r="765" spans="1:25" ht="14.5" x14ac:dyDescent="0.3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</row>
    <row r="766" spans="1:25" ht="14.5" x14ac:dyDescent="0.35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</row>
    <row r="767" spans="1:25" ht="14.5" x14ac:dyDescent="0.35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</row>
    <row r="768" spans="1:25" ht="14.5" x14ac:dyDescent="0.35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</row>
    <row r="769" spans="1:25" ht="14.5" x14ac:dyDescent="0.35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</row>
    <row r="770" spans="1:25" ht="14.5" x14ac:dyDescent="0.35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</row>
    <row r="771" spans="1:25" ht="14.5" x14ac:dyDescent="0.35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</row>
    <row r="772" spans="1:25" ht="14.5" x14ac:dyDescent="0.35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</row>
    <row r="773" spans="1:25" ht="14.5" x14ac:dyDescent="0.35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</row>
    <row r="774" spans="1:25" ht="14.5" x14ac:dyDescent="0.35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</row>
    <row r="775" spans="1:25" ht="14.5" x14ac:dyDescent="0.3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</row>
    <row r="776" spans="1:25" ht="14.5" x14ac:dyDescent="0.35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</row>
    <row r="777" spans="1:25" ht="14.5" x14ac:dyDescent="0.35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</row>
    <row r="778" spans="1:25" ht="14.5" x14ac:dyDescent="0.35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</row>
    <row r="779" spans="1:25" ht="14.5" x14ac:dyDescent="0.35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</row>
    <row r="780" spans="1:25" ht="14.5" x14ac:dyDescent="0.35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</row>
    <row r="781" spans="1:25" ht="14.5" x14ac:dyDescent="0.35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</row>
    <row r="782" spans="1:25" ht="14.5" x14ac:dyDescent="0.35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</row>
    <row r="783" spans="1:25" ht="14.5" x14ac:dyDescent="0.35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</row>
    <row r="784" spans="1:25" ht="14.5" x14ac:dyDescent="0.35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</row>
    <row r="785" spans="1:25" ht="14.5" x14ac:dyDescent="0.3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</row>
    <row r="786" spans="1:25" ht="14.5" x14ac:dyDescent="0.35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</row>
    <row r="787" spans="1:25" ht="14.5" x14ac:dyDescent="0.35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</row>
    <row r="788" spans="1:25" ht="14.5" x14ac:dyDescent="0.35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</row>
    <row r="789" spans="1:25" ht="14.5" x14ac:dyDescent="0.35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</row>
    <row r="790" spans="1:25" ht="14.5" x14ac:dyDescent="0.35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</row>
    <row r="791" spans="1:25" ht="14.5" x14ac:dyDescent="0.35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</row>
    <row r="792" spans="1:25" ht="14.5" x14ac:dyDescent="0.35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</row>
    <row r="793" spans="1:25" ht="14.5" x14ac:dyDescent="0.35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</row>
    <row r="794" spans="1:25" ht="14.5" x14ac:dyDescent="0.35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</row>
    <row r="795" spans="1:25" ht="14.5" x14ac:dyDescent="0.3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</row>
    <row r="796" spans="1:25" ht="14.5" x14ac:dyDescent="0.35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</row>
    <row r="797" spans="1:25" ht="14.5" x14ac:dyDescent="0.35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</row>
    <row r="798" spans="1:25" ht="14.5" x14ac:dyDescent="0.35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</row>
    <row r="799" spans="1:25" ht="14.5" x14ac:dyDescent="0.35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</row>
    <row r="800" spans="1:25" ht="14.5" x14ac:dyDescent="0.35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</row>
    <row r="801" spans="1:25" ht="14.5" x14ac:dyDescent="0.35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</row>
    <row r="802" spans="1:25" ht="14.5" x14ac:dyDescent="0.35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</row>
    <row r="803" spans="1:25" ht="14.5" x14ac:dyDescent="0.35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</row>
    <row r="804" spans="1:25" ht="14.5" x14ac:dyDescent="0.35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</row>
    <row r="805" spans="1:25" ht="14.5" x14ac:dyDescent="0.3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</row>
    <row r="806" spans="1:25" ht="14.5" x14ac:dyDescent="0.35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</row>
    <row r="807" spans="1:25" ht="14.5" x14ac:dyDescent="0.35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</row>
    <row r="808" spans="1:25" ht="14.5" x14ac:dyDescent="0.35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</row>
    <row r="809" spans="1:25" ht="14.5" x14ac:dyDescent="0.35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</row>
    <row r="810" spans="1:25" ht="14.5" x14ac:dyDescent="0.35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</row>
    <row r="811" spans="1:25" ht="14.5" x14ac:dyDescent="0.35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</row>
    <row r="812" spans="1:25" ht="14.5" x14ac:dyDescent="0.35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</row>
    <row r="813" spans="1:25" ht="14.5" x14ac:dyDescent="0.35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</row>
    <row r="814" spans="1:25" ht="14.5" x14ac:dyDescent="0.35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</row>
    <row r="815" spans="1:25" ht="14.5" x14ac:dyDescent="0.3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</row>
    <row r="816" spans="1:25" ht="14.5" x14ac:dyDescent="0.35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</row>
    <row r="817" spans="1:25" ht="14.5" x14ac:dyDescent="0.35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</row>
    <row r="818" spans="1:25" ht="14.5" x14ac:dyDescent="0.35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</row>
    <row r="819" spans="1:25" ht="14.5" x14ac:dyDescent="0.35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</row>
    <row r="820" spans="1:25" ht="14.5" x14ac:dyDescent="0.35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</row>
    <row r="821" spans="1:25" ht="14.5" x14ac:dyDescent="0.35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</row>
    <row r="822" spans="1:25" ht="14.5" x14ac:dyDescent="0.35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</row>
    <row r="823" spans="1:25" ht="14.5" x14ac:dyDescent="0.35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</row>
    <row r="824" spans="1:25" ht="14.5" x14ac:dyDescent="0.35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</row>
    <row r="825" spans="1:25" ht="14.5" x14ac:dyDescent="0.3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</row>
    <row r="826" spans="1:25" ht="14.5" x14ac:dyDescent="0.35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</row>
    <row r="827" spans="1:25" ht="14.5" x14ac:dyDescent="0.35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</row>
    <row r="828" spans="1:25" ht="14.5" x14ac:dyDescent="0.35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</row>
    <row r="829" spans="1:25" ht="14.5" x14ac:dyDescent="0.35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</row>
    <row r="830" spans="1:25" ht="14.5" x14ac:dyDescent="0.35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</row>
    <row r="831" spans="1:25" ht="14.5" x14ac:dyDescent="0.35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</row>
    <row r="832" spans="1:25" ht="14.5" x14ac:dyDescent="0.35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</row>
    <row r="833" spans="1:25" ht="14.5" x14ac:dyDescent="0.35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</row>
    <row r="834" spans="1:25" ht="14.5" x14ac:dyDescent="0.35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</row>
    <row r="835" spans="1:25" ht="14.5" x14ac:dyDescent="0.3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</row>
    <row r="836" spans="1:25" ht="14.5" x14ac:dyDescent="0.35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</row>
    <row r="837" spans="1:25" ht="14.5" x14ac:dyDescent="0.35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</row>
    <row r="838" spans="1:25" ht="14.5" x14ac:dyDescent="0.35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</row>
    <row r="839" spans="1:25" ht="14.5" x14ac:dyDescent="0.35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</row>
    <row r="840" spans="1:25" ht="14.5" x14ac:dyDescent="0.35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</row>
    <row r="841" spans="1:25" ht="14.5" x14ac:dyDescent="0.35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</row>
    <row r="842" spans="1:25" ht="14.5" x14ac:dyDescent="0.35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</row>
    <row r="843" spans="1:25" ht="14.5" x14ac:dyDescent="0.35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</row>
    <row r="844" spans="1:25" ht="14.5" x14ac:dyDescent="0.35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</row>
    <row r="845" spans="1:25" ht="14.5" x14ac:dyDescent="0.3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</row>
    <row r="846" spans="1:25" ht="14.5" x14ac:dyDescent="0.35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</row>
    <row r="847" spans="1:25" ht="14.5" x14ac:dyDescent="0.35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</row>
    <row r="848" spans="1:25" ht="14.5" x14ac:dyDescent="0.35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</row>
    <row r="849" spans="1:25" ht="14.5" x14ac:dyDescent="0.35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</row>
    <row r="850" spans="1:25" ht="14.5" x14ac:dyDescent="0.35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</row>
    <row r="851" spans="1:25" ht="14.5" x14ac:dyDescent="0.35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</row>
    <row r="852" spans="1:25" ht="14.5" x14ac:dyDescent="0.35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</row>
    <row r="853" spans="1:25" ht="14.5" x14ac:dyDescent="0.35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</row>
    <row r="854" spans="1:25" ht="14.5" x14ac:dyDescent="0.35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</row>
    <row r="855" spans="1:25" ht="14.5" x14ac:dyDescent="0.3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</row>
    <row r="856" spans="1:25" ht="14.5" x14ac:dyDescent="0.35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</row>
    <row r="857" spans="1:25" ht="14.5" x14ac:dyDescent="0.35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</row>
    <row r="858" spans="1:25" ht="14.5" x14ac:dyDescent="0.35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</row>
    <row r="859" spans="1:25" ht="14.5" x14ac:dyDescent="0.35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</row>
    <row r="860" spans="1:25" ht="14.5" x14ac:dyDescent="0.35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</row>
    <row r="861" spans="1:25" ht="14.5" x14ac:dyDescent="0.35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</row>
    <row r="862" spans="1:25" ht="14.5" x14ac:dyDescent="0.35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</row>
    <row r="863" spans="1:25" ht="14.5" x14ac:dyDescent="0.35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</row>
    <row r="864" spans="1:25" ht="14.5" x14ac:dyDescent="0.35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</row>
    <row r="865" spans="1:25" ht="14.5" x14ac:dyDescent="0.3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</row>
    <row r="866" spans="1:25" ht="14.5" x14ac:dyDescent="0.35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</row>
    <row r="867" spans="1:25" ht="14.5" x14ac:dyDescent="0.35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</row>
    <row r="868" spans="1:25" ht="14.5" x14ac:dyDescent="0.35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</row>
    <row r="869" spans="1:25" ht="14.5" x14ac:dyDescent="0.35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</row>
    <row r="870" spans="1:25" ht="14.5" x14ac:dyDescent="0.35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</row>
    <row r="871" spans="1:25" ht="14.5" x14ac:dyDescent="0.35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</row>
    <row r="872" spans="1:25" ht="14.5" x14ac:dyDescent="0.35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</row>
    <row r="873" spans="1:25" ht="14.5" x14ac:dyDescent="0.35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</row>
    <row r="874" spans="1:25" ht="14.5" x14ac:dyDescent="0.35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</row>
    <row r="875" spans="1:25" ht="14.5" x14ac:dyDescent="0.3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</row>
    <row r="876" spans="1:25" ht="14.5" x14ac:dyDescent="0.35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</row>
    <row r="877" spans="1:25" ht="14.5" x14ac:dyDescent="0.35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</row>
    <row r="878" spans="1:25" ht="14.5" x14ac:dyDescent="0.35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</row>
    <row r="879" spans="1:25" ht="14.5" x14ac:dyDescent="0.35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</row>
    <row r="880" spans="1:25" ht="14.5" x14ac:dyDescent="0.35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</row>
    <row r="881" spans="1:25" ht="14.5" x14ac:dyDescent="0.35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</row>
    <row r="882" spans="1:25" ht="14.5" x14ac:dyDescent="0.35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</row>
    <row r="883" spans="1:25" ht="14.5" x14ac:dyDescent="0.35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</row>
    <row r="884" spans="1:25" ht="14.5" x14ac:dyDescent="0.35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</row>
    <row r="885" spans="1:25" ht="14.5" x14ac:dyDescent="0.3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</row>
    <row r="886" spans="1:25" ht="14.5" x14ac:dyDescent="0.35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</row>
    <row r="887" spans="1:25" ht="14.5" x14ac:dyDescent="0.35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</row>
    <row r="888" spans="1:25" ht="14.5" x14ac:dyDescent="0.35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</row>
    <row r="889" spans="1:25" ht="14.5" x14ac:dyDescent="0.35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</row>
    <row r="890" spans="1:25" ht="14.5" x14ac:dyDescent="0.35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</row>
    <row r="891" spans="1:25" ht="14.5" x14ac:dyDescent="0.35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</row>
    <row r="892" spans="1:25" ht="14.5" x14ac:dyDescent="0.35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</row>
    <row r="893" spans="1:25" ht="14.5" x14ac:dyDescent="0.35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</row>
    <row r="894" spans="1:25" ht="14.5" x14ac:dyDescent="0.35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</row>
    <row r="895" spans="1:25" ht="14.5" x14ac:dyDescent="0.3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</row>
    <row r="896" spans="1:25" ht="14.5" x14ac:dyDescent="0.35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</row>
    <row r="897" spans="1:25" ht="14.5" x14ac:dyDescent="0.35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</row>
    <row r="898" spans="1:25" ht="14.5" x14ac:dyDescent="0.35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</row>
    <row r="899" spans="1:25" ht="14.5" x14ac:dyDescent="0.35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</row>
    <row r="900" spans="1:25" ht="14.5" x14ac:dyDescent="0.35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</row>
    <row r="901" spans="1:25" ht="14.5" x14ac:dyDescent="0.35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</row>
    <row r="902" spans="1:25" ht="14.5" x14ac:dyDescent="0.35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</row>
    <row r="903" spans="1:25" ht="14.5" x14ac:dyDescent="0.35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</row>
    <row r="904" spans="1:25" ht="14.5" x14ac:dyDescent="0.35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</row>
    <row r="905" spans="1:25" ht="14.5" x14ac:dyDescent="0.3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</row>
    <row r="906" spans="1:25" ht="14.5" x14ac:dyDescent="0.35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</row>
    <row r="907" spans="1:25" ht="14.5" x14ac:dyDescent="0.35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</row>
    <row r="908" spans="1:25" ht="14.5" x14ac:dyDescent="0.35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</row>
    <row r="909" spans="1:25" ht="14.5" x14ac:dyDescent="0.35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</row>
    <row r="910" spans="1:25" ht="14.5" x14ac:dyDescent="0.35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</row>
    <row r="911" spans="1:25" ht="14.5" x14ac:dyDescent="0.35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</row>
    <row r="912" spans="1:25" ht="14.5" x14ac:dyDescent="0.35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</row>
    <row r="913" spans="1:25" ht="14.5" x14ac:dyDescent="0.35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</row>
    <row r="914" spans="1:25" ht="14.5" x14ac:dyDescent="0.35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</row>
    <row r="915" spans="1:25" ht="14.5" x14ac:dyDescent="0.3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</row>
    <row r="916" spans="1:25" ht="14.5" x14ac:dyDescent="0.35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</row>
    <row r="917" spans="1:25" ht="14.5" x14ac:dyDescent="0.35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</row>
    <row r="918" spans="1:25" ht="14.5" x14ac:dyDescent="0.35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</row>
    <row r="919" spans="1:25" ht="14.5" x14ac:dyDescent="0.35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</row>
    <row r="920" spans="1:25" ht="14.5" x14ac:dyDescent="0.35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</row>
    <row r="921" spans="1:25" ht="14.5" x14ac:dyDescent="0.35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</row>
    <row r="922" spans="1:25" ht="14.5" x14ac:dyDescent="0.35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</row>
    <row r="923" spans="1:25" ht="14.5" x14ac:dyDescent="0.35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</row>
    <row r="924" spans="1:25" ht="14.5" x14ac:dyDescent="0.35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</row>
    <row r="925" spans="1:25" ht="14.5" x14ac:dyDescent="0.3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</row>
    <row r="926" spans="1:25" ht="14.5" x14ac:dyDescent="0.35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</row>
    <row r="927" spans="1:25" ht="14.5" x14ac:dyDescent="0.35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</row>
    <row r="928" spans="1:25" ht="14.5" x14ac:dyDescent="0.35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</row>
    <row r="929" spans="1:25" ht="14.5" x14ac:dyDescent="0.35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</row>
    <row r="930" spans="1:25" ht="14.5" x14ac:dyDescent="0.35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</row>
    <row r="931" spans="1:25" ht="14.5" x14ac:dyDescent="0.35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</row>
    <row r="932" spans="1:25" ht="14.5" x14ac:dyDescent="0.35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</row>
    <row r="933" spans="1:25" ht="14.5" x14ac:dyDescent="0.35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</row>
    <row r="934" spans="1:25" ht="14.5" x14ac:dyDescent="0.35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</row>
    <row r="935" spans="1:25" ht="14.5" x14ac:dyDescent="0.3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</row>
    <row r="936" spans="1:25" ht="14.5" x14ac:dyDescent="0.35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</row>
    <row r="937" spans="1:25" ht="14.5" x14ac:dyDescent="0.35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</row>
    <row r="938" spans="1:25" ht="14.5" x14ac:dyDescent="0.35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</row>
    <row r="939" spans="1:25" ht="14.5" x14ac:dyDescent="0.35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</row>
    <row r="940" spans="1:25" ht="14.5" x14ac:dyDescent="0.35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</row>
    <row r="941" spans="1:25" ht="14.5" x14ac:dyDescent="0.35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</row>
    <row r="942" spans="1:25" ht="14.5" x14ac:dyDescent="0.35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</row>
    <row r="943" spans="1:25" ht="14.5" x14ac:dyDescent="0.35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</row>
    <row r="944" spans="1:25" ht="14.5" x14ac:dyDescent="0.35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</row>
    <row r="945" spans="1:25" ht="14.5" x14ac:dyDescent="0.3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</row>
    <row r="946" spans="1:25" ht="14.5" x14ac:dyDescent="0.35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</row>
    <row r="947" spans="1:25" ht="14.5" x14ac:dyDescent="0.35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</row>
    <row r="948" spans="1:25" ht="14.5" x14ac:dyDescent="0.35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</row>
    <row r="949" spans="1:25" ht="14.5" x14ac:dyDescent="0.35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</row>
    <row r="950" spans="1:25" ht="14.5" x14ac:dyDescent="0.35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</row>
    <row r="951" spans="1:25" ht="14.5" x14ac:dyDescent="0.35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</row>
    <row r="952" spans="1:25" ht="14.5" x14ac:dyDescent="0.35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</row>
    <row r="953" spans="1:25" ht="14.5" x14ac:dyDescent="0.35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</row>
    <row r="954" spans="1:25" ht="14.5" x14ac:dyDescent="0.35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</row>
    <row r="955" spans="1:25" ht="14.5" x14ac:dyDescent="0.3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</row>
    <row r="956" spans="1:25" ht="14.5" x14ac:dyDescent="0.35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</row>
    <row r="957" spans="1:25" ht="14.5" x14ac:dyDescent="0.35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</row>
    <row r="958" spans="1:25" ht="14.5" x14ac:dyDescent="0.35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</row>
    <row r="959" spans="1:25" ht="14.5" x14ac:dyDescent="0.35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</row>
    <row r="960" spans="1:25" ht="14.5" x14ac:dyDescent="0.35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</row>
    <row r="961" spans="1:25" ht="14.5" x14ac:dyDescent="0.35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</row>
    <row r="962" spans="1:25" ht="14.5" x14ac:dyDescent="0.35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</row>
    <row r="963" spans="1:25" ht="14.5" x14ac:dyDescent="0.35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</row>
    <row r="964" spans="1:25" ht="14.5" x14ac:dyDescent="0.35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</row>
    <row r="965" spans="1:25" ht="14.5" x14ac:dyDescent="0.3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</row>
    <row r="966" spans="1:25" ht="14.5" x14ac:dyDescent="0.35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</row>
    <row r="967" spans="1:25" ht="14.5" x14ac:dyDescent="0.35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</row>
    <row r="968" spans="1:25" ht="14.5" x14ac:dyDescent="0.35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</row>
    <row r="969" spans="1:25" ht="14.5" x14ac:dyDescent="0.35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</row>
    <row r="970" spans="1:25" ht="14.5" x14ac:dyDescent="0.35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</row>
    <row r="971" spans="1:25" ht="14.5" x14ac:dyDescent="0.35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</row>
  </sheetData>
  <autoFilter ref="A1:Y54" xr:uid="{437E57D3-51BE-4A37-9B1A-AA0BBD7FEFB9}">
    <sortState xmlns:xlrd2="http://schemas.microsoft.com/office/spreadsheetml/2017/richdata2" ref="A3:Y54">
      <sortCondition ref="I2:I54"/>
    </sortState>
  </autoFilter>
  <sortState xmlns:xlrd2="http://schemas.microsoft.com/office/spreadsheetml/2017/richdata2" ref="A2:Y993">
    <sortCondition ref="I2:I993"/>
  </sortState>
  <pageMargins left="0.70000000000000007" right="0.70000000000000007" top="0" bottom="0" header="0" footer="0"/>
  <pageSetup paperSize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Hornby</dc:creator>
  <cp:lastModifiedBy>Elizabeth Bowe</cp:lastModifiedBy>
  <dcterms:created xsi:type="dcterms:W3CDTF">2025-07-07T09:36:31Z</dcterms:created>
  <dcterms:modified xsi:type="dcterms:W3CDTF">2025-08-20T10:45:46Z</dcterms:modified>
</cp:coreProperties>
</file>