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ACTEC-NAS\homes\admin\Pac Tec\Sellafield -\"/>
    </mc:Choice>
  </mc:AlternateContent>
  <xr:revisionPtr revIDLastSave="0" documentId="8_{72AF8352-558D-4F06-88A6-4EE63A6C70D1}" xr6:coauthVersionLast="47" xr6:coauthVersionMax="47" xr10:uidLastSave="{00000000-0000-0000-0000-000000000000}"/>
  <bookViews>
    <workbookView xWindow="-120" yWindow="-120" windowWidth="25440" windowHeight="15390" tabRatio="826" activeTab="2" xr2:uid="{00000000-000D-0000-FFFF-FFFF00000000}"/>
  </bookViews>
  <sheets>
    <sheet name="Contacts" sheetId="8" r:id="rId1"/>
    <sheet name="Cover Sheet" sheetId="9" r:id="rId2"/>
    <sheet name="Pipeline Procurements" sheetId="20" r:id="rId3"/>
    <sheet name="Awarded Procurements" sheetId="19" r:id="rId4"/>
  </sheets>
  <externalReferences>
    <externalReference r:id="rId5"/>
    <externalReference r:id="rId6"/>
    <externalReference r:id="rId7"/>
  </externalReferences>
  <definedNames>
    <definedName name="_xlnm._FilterDatabase" localSheetId="3" hidden="1">'Awarded Procurements'!$A$7:$J$384</definedName>
    <definedName name="_xlnm._FilterDatabase" localSheetId="0" hidden="1">Contacts!$A$22:$D$65</definedName>
    <definedName name="_xlnm._FilterDatabase" localSheetId="2" hidden="1">'Pipeline Procurements'!$B$8:$AG$8</definedName>
    <definedName name="_V65555" localSheetId="2">#REF!</definedName>
    <definedName name="_V65555">#REF!</definedName>
    <definedName name="_VV65000" localSheetId="2">#REF!</definedName>
    <definedName name="_VV65000">#REF!</definedName>
    <definedName name="_VV65555" localSheetId="2">#REF!</definedName>
    <definedName name="_VV65555">#REF!</definedName>
    <definedName name="Clinical_Medical">#REF!</definedName>
    <definedName name="cocombined">[1]Comments!$A$115:$L$17649</definedName>
    <definedName name="cocomment">[1]Comments!$C$117:$L$122</definedName>
    <definedName name="cocomment1">[1]Comments!$C$115:$L$123</definedName>
    <definedName name="cocomment2">[1]Comments!#REF!</definedName>
    <definedName name="COINTRO">'[1]CO Report'!$AY$1:$BA$17</definedName>
    <definedName name="comaster">'[1]CO Report'!$AR$1:$AW$17</definedName>
    <definedName name="comaster1" localSheetId="2">#REF!</definedName>
    <definedName name="comaster1">#REF!</definedName>
    <definedName name="comaster1a" localSheetId="2">#REF!</definedName>
    <definedName name="comaster1a">#REF!</definedName>
    <definedName name="Communications">#REF!</definedName>
    <definedName name="compe">'[1]Comp Stat E'!$A:$IV</definedName>
    <definedName name="Construction">#REF!</definedName>
    <definedName name="coperiod1">[1]Comments!$A$115:$L$123</definedName>
    <definedName name="COPERIOD1TO12">[1]Comments!$A$115:$IV$244</definedName>
    <definedName name="coperiod2">[1]Comments!$A$126:$L$134</definedName>
    <definedName name="current12">'[1]CO Report'!$BG$187:$BJ$200</definedName>
    <definedName name="current202">'[2]Contract Workload - Values'!#REF!</definedName>
    <definedName name="current203">'[2]Contract Workload - Values'!#REF!</definedName>
    <definedName name="data1">[1]Comments!$A$93:$IV$93,[1]Comments!$A$87:$IV$87,[1]Comments!$A$81:$IV$81,[1]Comments!$A$75:$IV$75,[1]Comments!$A$69:$IV$69,[1]Comments!$A$63:$IV$63,[1]Comments!$A$57:$IV$57,[1]Comments!$A$51:$IV$51,[1]Comments!$A$45:$IV$45,[1]Comments!$A$39:$IV$39,[1]Comments!$A$33:$IV$33,[1]Comments!$A$27:$IV$27,[1]Comments!$A$21:$IV$21,[1]Comments!$A$15:$IV$15,[1]Comments!$A$9:$IV$9,[1]Comments!$A$3:$IV$3</definedName>
    <definedName name="Defence">#REF!</definedName>
    <definedName name="demander1">'[1]Demander Competition Data'!$B$2:$K$5</definedName>
    <definedName name="demander10">'[1]Demander Competition Data'!$B$47:$K$50</definedName>
    <definedName name="demander11">'[1]Demander Competition Data'!$B$52:$K$55</definedName>
    <definedName name="demander12">'[1]Demander Competition Data'!$B$57:$K$60</definedName>
    <definedName name="demander2">'[1]Demander Competition Data'!$B$7:$K$10</definedName>
    <definedName name="demander3">'[1]Demander Competition Data'!$B$12:$K$15</definedName>
    <definedName name="demander4">'[1]Demander Competition Data'!$B$17:$K$20</definedName>
    <definedName name="demander5">'[1]Demander Competition Data'!$B$22:$K$25</definedName>
    <definedName name="demander6">'[1]Demander Competition Data'!$B$27:$K$30</definedName>
    <definedName name="demander7">'[1]Demander Competition Data'!$B$32:$K$35</definedName>
    <definedName name="demander8">'[1]Demander Competition Data'!$B$37:$K$40</definedName>
    <definedName name="demander9">'[1]Demander Competition Data'!$B$42:$K$45</definedName>
    <definedName name="demandercurrent">'[1]Demander Competition Data'!$B$68:$D$81</definedName>
    <definedName name="demandertotal">'[1]Demander Competition Data'!$B$62:$K$65</definedName>
    <definedName name="Emergency_Rescue">#REF!</definedName>
    <definedName name="Energy_Fuels">#REF!</definedName>
    <definedName name="Engineering_Components">#REF!</definedName>
    <definedName name="Engineering_Goods">#REF!</definedName>
    <definedName name="Facilities">#REF!</definedName>
    <definedName name="Fleet">#REF!</definedName>
    <definedName name="history" localSheetId="2">#REF!</definedName>
    <definedName name="history">#REF!</definedName>
    <definedName name="history1" localSheetId="2">#REF!</definedName>
    <definedName name="history1">#REF!</definedName>
    <definedName name="history2" localSheetId="2">#REF!</definedName>
    <definedName name="history2">#REF!</definedName>
    <definedName name="ICT">#REF!</definedName>
    <definedName name="Industrial_Services">#REF!</definedName>
    <definedName name="Learning_Development">#REF!</definedName>
    <definedName name="Legal_Aid">#REF!</definedName>
    <definedName name="Logistics">#REF!</definedName>
    <definedName name="member">'[1]Team Members'!$A:$IV</definedName>
    <definedName name="month10co">'[1]Monthly CO Comments'!$A$173:$IV$189</definedName>
    <definedName name="month11co">'[1]Monthly CO Comments'!$A$192:$IV$208</definedName>
    <definedName name="month12co">'[1]Monthly CO Comments'!$A$211:$IV$227</definedName>
    <definedName name="month1co">'[1]Monthly CO Comments'!$A$2:$IV$18</definedName>
    <definedName name="month2co">'[1]Monthly CO Comments'!$A$21:$IV$37</definedName>
    <definedName name="month3co">'[1]Monthly CO Comments'!$A$40:$IV$56</definedName>
    <definedName name="month4co">'[1]Monthly CO Comments'!$A$59:$IV$75</definedName>
    <definedName name="month5co">'[1]Monthly CO Comments'!$A$78:$IV$94</definedName>
    <definedName name="month6co">'[1]Monthly CO Comments'!$A$97:$IV$113</definedName>
    <definedName name="month7co">'[1]Monthly CO Comments'!$A$116:$IV$132</definedName>
    <definedName name="month8co">'[1]Monthly CO Comments'!$A$135:$IV$151</definedName>
    <definedName name="month9co">'[1]Monthly CO Comments'!$A$154:$IV$170</definedName>
    <definedName name="monthlycocomments">'[1]Monthly CO Comments'!$A:$IV</definedName>
    <definedName name="number1" localSheetId="2">#REF!</definedName>
    <definedName name="number1">#REF!</definedName>
    <definedName name="Office_Solutions">#REF!</definedName>
    <definedName name="one">[1]Comments!$A$93:$IV$93,[1]Comments!$A$87:$IV$87,[1]Comments!$A$81:$IV$81,[1]Comments!$A$75:$IV$75,[1]Comments!$A$69:$IV$69,[1]Comments!$A$63:$IV$63,[1]Comments!$A$57:$IV$57,[1]Comments!$A$51:$IV$51,[1]Comments!$A$45:$IV$45,[1]Comments!$A$39:$IV$39,[1]Comments!$A$33:$IV$33,[1]Comments!$A$27:$IV$27,[1]Comments!$A$21:$IV$21,[1]Comments!$A$15:$IV$15,[1]Comments!$A$9:$IV$9,[1]Comments!$A$3:$IV$3</definedName>
    <definedName name="Operational_Goods">#REF!</definedName>
    <definedName name="period1">'[1]Monthly Data Tables'!$A$4:$IV$20</definedName>
    <definedName name="period10">'[1]Monthly Data Tables'!$A$192:$IV$209</definedName>
    <definedName name="period11">'[1]Monthly Data Tables'!$A$213:$IV$230</definedName>
    <definedName name="period12">'[1]Monthly Data Tables'!$A$234:$IV$251</definedName>
    <definedName name="period2">'[1]Monthly Data Tables'!$A$24:$IV$41</definedName>
    <definedName name="period3">'[1]Monthly Data Tables'!$A$45:$IV$62</definedName>
    <definedName name="period4">'[1]Monthly Data Tables'!$A$66:$IV$83</definedName>
    <definedName name="period5">'[1]Monthly Data Tables'!$A$87:$IV$104</definedName>
    <definedName name="period6">'[1]Monthly Data Tables'!$A$108:$IV$125</definedName>
    <definedName name="period7">'[1]Monthly Data Tables'!$A$129:$IV$146</definedName>
    <definedName name="period8">'[1]Monthly Data Tables'!$A$150:$IV$167</definedName>
    <definedName name="period9">'[1]Monthly Data Tables'!$A$171:$IV$188</definedName>
    <definedName name="periodtoalpha">'[1]CO Report'!$BC$2:$BD$13</definedName>
    <definedName name="Personnel_Related">#REF!</definedName>
    <definedName name="_xlnm.Print_Area" localSheetId="3">'Awarded Procurements'!$A$1:$I$384</definedName>
    <definedName name="_xlnm.Print_Area" localSheetId="0">Contacts!$A$1:$E$73</definedName>
    <definedName name="_xlnm.Print_Area" localSheetId="1">'Cover Sheet'!$A$1:$E$76</definedName>
    <definedName name="_xlnm.Print_Area" localSheetId="2">'Pipeline Procurements'!$A$1:$AG$200</definedName>
    <definedName name="Print_Print_Management">#REF!</definedName>
    <definedName name="_xlnm.Print_Titles" localSheetId="3">'Awarded Procurements'!$1:$7</definedName>
    <definedName name="_xlnm.Print_Titles" localSheetId="2">'Pipeline Procurements'!$1:$8</definedName>
    <definedName name="Professional_Services_CCL">#REF!</definedName>
    <definedName name="Professional_Services_Other">#REF!</definedName>
    <definedName name="qwerty" localSheetId="2">[1]Comments!#REF!</definedName>
    <definedName name="qwerty">[1]Comments!#REF!</definedName>
    <definedName name="Research">#REF!</definedName>
    <definedName name="Social_Care">#REF!</definedName>
    <definedName name="Spend_Category">'[3]Definitions &amp; Descriptors'!$B$57:$B$82</definedName>
    <definedName name="table1">'[1]CO Report'!$AQ$1:$BC$15</definedName>
    <definedName name="table10">'[1]CO Report'!$AQ$152:$BC$166</definedName>
    <definedName name="table11">'[1]CO Report'!$AQ$169:$BC$183</definedName>
    <definedName name="table12">'[1]CO Report'!$AQ$186:$BC$200</definedName>
    <definedName name="table1612" localSheetId="2">#REF!</definedName>
    <definedName name="table1612">#REF!</definedName>
    <definedName name="table1a">'[1]CO Report'!$AM$85:$AQ$96</definedName>
    <definedName name="table1b">'[1]CO Report'!$AM$157:$AQ$168</definedName>
    <definedName name="table1c">'[1]CO Report'!$AM$227:$AS$238</definedName>
    <definedName name="table2">'[1]CO Report'!$AQ$18:$BC$32</definedName>
    <definedName name="table212" localSheetId="2">#REF!</definedName>
    <definedName name="table212">#REF!</definedName>
    <definedName name="table2d">'[1]CO Report'!$AU$366:$BA$379</definedName>
    <definedName name="table2e">'[1]CO Report'!$AU$381:$BA$394</definedName>
    <definedName name="table3">'[1]CO Report'!$AQ$35:$BC$56</definedName>
    <definedName name="table4">'[1]CO Report'!$AQ$60:$BC$65</definedName>
    <definedName name="table9">'[1]CO Report'!$AQ$136:$BC$149</definedName>
    <definedName name="totals">'[1]Auto Totals'!$A:$IV</definedName>
    <definedName name="Travel">#REF!</definedName>
    <definedName name="value" localSheetId="2">#REF!</definedName>
    <definedName name="value">#REF!</definedName>
    <definedName name="valuecco" localSheetId="2">'[2]Contract Workload - Values'!#REF!</definedName>
    <definedName name="valuecco">'[2]Contract Workload - Values'!#REF!</definedName>
    <definedName name="valueola" localSheetId="2">'[2]Contract Workload - Values'!#REF!</definedName>
    <definedName name="valueola">'[2]Contract Workload - Values'!#REF!</definedName>
    <definedName name="Waste_Management">#REF!</definedName>
    <definedName name="Welfare_to_Work">#REF!</definedName>
    <definedName name="World_Programm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0" l="1"/>
  <c r="C5" i="19" l="1"/>
</calcChain>
</file>

<file path=xl/sharedStrings.xml><?xml version="1.0" encoding="utf-8"?>
<sst xmlns="http://schemas.openxmlformats.org/spreadsheetml/2006/main" count="6679" uniqueCount="1408">
  <si>
    <t>Forecast 
Contract 
End</t>
  </si>
  <si>
    <t>(or awarded earlier but is still live)</t>
  </si>
  <si>
    <t>Jason McCann</t>
  </si>
  <si>
    <t>jason.mccann@sellafieldsites.com</t>
  </si>
  <si>
    <t>0192</t>
  </si>
  <si>
    <t>Gerry Lennon</t>
  </si>
  <si>
    <t>gerry.lennon@sellafieldsites.com</t>
  </si>
  <si>
    <t>Contract 
Award 
Actual</t>
  </si>
  <si>
    <t>01925</t>
  </si>
  <si>
    <t>The data is categorised by status :</t>
  </si>
  <si>
    <t>Fiscal Year:</t>
  </si>
  <si>
    <t>Awarded Procurements</t>
  </si>
  <si>
    <t>Lillyhall</t>
  </si>
  <si>
    <t>Daresbury</t>
  </si>
  <si>
    <t>James RC Fennell</t>
  </si>
  <si>
    <t>Unique 
ID</t>
  </si>
  <si>
    <t>Emma Sloan</t>
  </si>
  <si>
    <t>emma.sloan@sellafieldsites.com</t>
  </si>
  <si>
    <t>Value Band</t>
  </si>
  <si>
    <t>Contract Type</t>
  </si>
  <si>
    <t>Contract Award Forecast</t>
  </si>
  <si>
    <t>How to Use the Report</t>
  </si>
  <si>
    <t>Description</t>
  </si>
  <si>
    <t>Vendor</t>
  </si>
  <si>
    <t>Dave Magrath</t>
  </si>
  <si>
    <t>Email</t>
  </si>
  <si>
    <t>David Gibbons</t>
  </si>
  <si>
    <t>stephen.j.slater@sellafieldsites.com</t>
  </si>
  <si>
    <t>anne.l.o'pray@sellafieldsites.com</t>
  </si>
  <si>
    <t>dave.s.harris@sellafieldsites.com</t>
  </si>
  <si>
    <t>trevor.harris@sellafieldsites.com</t>
  </si>
  <si>
    <t>019467</t>
  </si>
  <si>
    <t>Location</t>
  </si>
  <si>
    <t>Sellafield</t>
  </si>
  <si>
    <t>Risley</t>
  </si>
  <si>
    <t>Ext.</t>
  </si>
  <si>
    <t>01946</t>
  </si>
  <si>
    <t>james.rc.fennell@sellafieldsites.com</t>
  </si>
  <si>
    <t>david.gibbons@sellafieldsites.com</t>
  </si>
  <si>
    <t>dave.j.magrath@sellafieldsites.com</t>
  </si>
  <si>
    <t>Website Notes</t>
  </si>
  <si>
    <t>rob.mcgarel@sellafieldsites.com</t>
  </si>
  <si>
    <t>Rob McGarel</t>
  </si>
  <si>
    <t>Dialling Codes</t>
  </si>
  <si>
    <t>Sellafield Ltd Commercial Contact Information</t>
  </si>
  <si>
    <t>Stephen J Slater</t>
  </si>
  <si>
    <t>Trevor W Harris</t>
  </si>
  <si>
    <t>Dave S Harris</t>
  </si>
  <si>
    <t>Report Date:</t>
  </si>
  <si>
    <t>Duncan Leeks</t>
  </si>
  <si>
    <t>duncan.leeks@sellafieldsites.com</t>
  </si>
  <si>
    <t>mike.j.melia@sellafieldsites.com</t>
  </si>
  <si>
    <t>Colin Doull</t>
  </si>
  <si>
    <t>Darren Humes</t>
  </si>
  <si>
    <t>John Bremner</t>
  </si>
  <si>
    <t>colin.doull@sellafieldsites.com</t>
  </si>
  <si>
    <t>darren.humes@sellafieldsites.com</t>
  </si>
  <si>
    <t>john.bremner@sellafieldsites.com</t>
  </si>
  <si>
    <t>stephen.x.williams@sellafieldsites.com</t>
  </si>
  <si>
    <t>Mike J Melia</t>
  </si>
  <si>
    <t>samantha.stockton@sellafieldsites.com</t>
  </si>
  <si>
    <t>Glynn Jones</t>
  </si>
  <si>
    <t>glynn.z.jones@sellafieldsites.com</t>
  </si>
  <si>
    <t>sara.l.middleton@sellafieldsites.com</t>
  </si>
  <si>
    <t>David Williams</t>
  </si>
  <si>
    <t>Alan Hartley</t>
  </si>
  <si>
    <t>david.a.williams@sellafieldsites.com</t>
  </si>
  <si>
    <t>alan.hartley@sellafieldsites.com</t>
  </si>
  <si>
    <t>sam.p.states@sellafieldsites.com</t>
  </si>
  <si>
    <t>Samantha States</t>
  </si>
  <si>
    <t>Andrew V.Schaick</t>
  </si>
  <si>
    <t>andrew.v.schaick@sellafiedlsites.com</t>
  </si>
  <si>
    <t>Other</t>
  </si>
  <si>
    <t>Stephanie Atkinson</t>
  </si>
  <si>
    <t>stephanie.atkinson@sellafieldsites.com</t>
  </si>
  <si>
    <t>Mark Evans</t>
  </si>
  <si>
    <t>mark.evans@sellafieldsites.com</t>
  </si>
  <si>
    <t>515 209</t>
  </si>
  <si>
    <t>Jane Harrop</t>
  </si>
  <si>
    <t>jane.harrop@sellafieldsites.com</t>
  </si>
  <si>
    <t>Kelly A Keenan</t>
  </si>
  <si>
    <t>kelly.a.keenan@sellafieldsites.com</t>
  </si>
  <si>
    <t>Simon Jones</t>
  </si>
  <si>
    <t>simon.z.jones@sellafieldsites.com</t>
  </si>
  <si>
    <t>Sara L Middleton</t>
  </si>
  <si>
    <t>Diane Wilson</t>
  </si>
  <si>
    <t>Richard Lennard</t>
  </si>
  <si>
    <t>richard.lennard@sellafieldsites.com</t>
  </si>
  <si>
    <t>Paul King</t>
  </si>
  <si>
    <t>paul.m.king@sellafieldsites.com</t>
  </si>
  <si>
    <t>diane.c.wilson@sellafieldsites.com</t>
  </si>
  <si>
    <t>Lead Team</t>
  </si>
  <si>
    <t>Craig Wade</t>
  </si>
  <si>
    <t>craig.x.wade@sellafieldsites.com</t>
  </si>
  <si>
    <t>Vicky Slater</t>
  </si>
  <si>
    <t>vicky.slater@sellafieldsites.com</t>
  </si>
  <si>
    <t>Stephen Williams</t>
  </si>
  <si>
    <t>Richard Taylor</t>
  </si>
  <si>
    <t>richard.y.taylor@sellafieldsites.com</t>
  </si>
  <si>
    <t>Jonathan Hastings</t>
  </si>
  <si>
    <t>jonathan.d.hastings@sellafieldsites.com</t>
  </si>
  <si>
    <t>Pipeline Procurements</t>
  </si>
  <si>
    <t/>
  </si>
  <si>
    <t>Reference No.</t>
  </si>
  <si>
    <t>Business Area</t>
  </si>
  <si>
    <t>Commercial strategy</t>
  </si>
  <si>
    <t>Existing contract end date</t>
  </si>
  <si>
    <t>Next business case stage</t>
  </si>
  <si>
    <t>Planned date for next business case stage</t>
  </si>
  <si>
    <t>Subject to CO controls?</t>
  </si>
  <si>
    <t>Subject to NDA's ECA?</t>
  </si>
  <si>
    <t>Two suppliers or fewer expected to bid</t>
  </si>
  <si>
    <t>In scope of prompt payment PPN - contract value &gt;£5m p.a.</t>
  </si>
  <si>
    <t>Procurement start date</t>
  </si>
  <si>
    <t>Contract commencement date</t>
  </si>
  <si>
    <t>New contract end date (excl. options)</t>
  </si>
  <si>
    <t>Value of new contract £ (excl. options)</t>
  </si>
  <si>
    <t>Procurement sourcing route</t>
  </si>
  <si>
    <t>Competition process</t>
  </si>
  <si>
    <t>Contract type</t>
  </si>
  <si>
    <t>Procurement stage</t>
  </si>
  <si>
    <t>Pricing type</t>
  </si>
  <si>
    <t>Existing supplier</t>
  </si>
  <si>
    <t>Main contact name</t>
  </si>
  <si>
    <t>Comments</t>
  </si>
  <si>
    <t>Main contact email</t>
  </si>
  <si>
    <t>Expected date of OBC (financial year quarter)</t>
  </si>
  <si>
    <t>Expected date of FBC (financial year quarter)</t>
  </si>
  <si>
    <t>Contract End Forecast</t>
  </si>
  <si>
    <t>Planned Procurement ID</t>
  </si>
  <si>
    <t>Commercial Strategy</t>
  </si>
  <si>
    <t>Existing Contract End Forecast Date</t>
  </si>
  <si>
    <t>Next Business Case Stage</t>
  </si>
  <si>
    <t>Planned Date for Next Business Case Stage</t>
  </si>
  <si>
    <t>Subject to CO (Cabinet Office) controls</t>
  </si>
  <si>
    <t>Subject to NDAs ECAP</t>
  </si>
  <si>
    <t>Number of suppliers expected to bid</t>
  </si>
  <si>
    <t>RFQ Issue Date</t>
  </si>
  <si>
    <t>Procurement Sourcing Route</t>
  </si>
  <si>
    <t>Competition Indicator</t>
  </si>
  <si>
    <t>OJEU Type</t>
  </si>
  <si>
    <t>Procurement Stage</t>
  </si>
  <si>
    <t>Spend Category Lv1</t>
  </si>
  <si>
    <t>Spend Category Lv2</t>
  </si>
  <si>
    <t>Contract Tiering</t>
  </si>
  <si>
    <t>Pricing Type</t>
  </si>
  <si>
    <t>Existing Supplier</t>
  </si>
  <si>
    <t>Financial Quarter:</t>
  </si>
  <si>
    <t>Quarterly Procurement Plan Schedule</t>
  </si>
  <si>
    <t>NDA group business</t>
  </si>
  <si>
    <t>Short description</t>
  </si>
  <si>
    <t>Spend category - Local Level 1 category name</t>
  </si>
  <si>
    <t>Spend category - Local Level 2 category name</t>
  </si>
  <si>
    <t>Supply chain tiering</t>
  </si>
  <si>
    <t>Contract Segmentation</t>
  </si>
  <si>
    <t>Existing contract ID</t>
  </si>
  <si>
    <t>Stuart Lee</t>
  </si>
  <si>
    <t>stuart.lee@sellafieldsites.com</t>
  </si>
  <si>
    <t>Andrew Perry</t>
  </si>
  <si>
    <t>andrew.perry@sellafieldsites.com</t>
  </si>
  <si>
    <t>The end date of the new contract.  This excludes options (e.g. for extension).</t>
  </si>
  <si>
    <t>The start date for the new contract.</t>
  </si>
  <si>
    <t>Subject to NDA's ECA</t>
  </si>
  <si>
    <t>Subject to CO controls</t>
  </si>
  <si>
    <t>The planned date for the next business case stage (linked to column before).</t>
  </si>
  <si>
    <t>The next approval point of the business case.</t>
  </si>
  <si>
    <t>-</t>
  </si>
  <si>
    <t>Graham Telfer</t>
  </si>
  <si>
    <t>graeme.telfer@sellafieldsites.com</t>
  </si>
  <si>
    <t>Graeme Lennox</t>
  </si>
  <si>
    <t>Gareth Sewell</t>
  </si>
  <si>
    <t>Grant Sikora</t>
  </si>
  <si>
    <t>Colin Horrocks</t>
  </si>
  <si>
    <t>Nigel Bower</t>
  </si>
  <si>
    <t>John Butterworth</t>
  </si>
  <si>
    <t>Hartwig Luttig</t>
  </si>
  <si>
    <t>NDA Pipeline Report field titles</t>
  </si>
  <si>
    <t>The unique department reference number which is assigned to a contract.</t>
  </si>
  <si>
    <t>The business area/organisation owner for this contract.</t>
  </si>
  <si>
    <t>The date the Contract Notice (ITT) is released to the market.</t>
  </si>
  <si>
    <t>In scope of prompt payment PPN - 
contract value &gt;£5m p.a.</t>
  </si>
  <si>
    <t>Chris Williams</t>
  </si>
  <si>
    <t>Ian Copeland</t>
  </si>
  <si>
    <t>Kevin Gunston</t>
  </si>
  <si>
    <t>Nigel Dailey</t>
  </si>
  <si>
    <t>Richard Wiggins</t>
  </si>
  <si>
    <t>Robin Sanders</t>
  </si>
  <si>
    <t>iain.copeland@sellafieldsites.com</t>
  </si>
  <si>
    <t>colin.horrocks@sellafieldsites.com</t>
  </si>
  <si>
    <t>chris.z.williams@sellafieldsites.com</t>
  </si>
  <si>
    <t>Gareth.Sewell@sellafieldsites.com</t>
  </si>
  <si>
    <t>Grant.Sikora@sellafieldsites.com</t>
  </si>
  <si>
    <t>graeme.lennox@sellafieldsites.com</t>
  </si>
  <si>
    <t>7033 772</t>
  </si>
  <si>
    <t>598 653</t>
  </si>
  <si>
    <t>Hartwig.J.Luttig@sellafieldsites.com</t>
  </si>
  <si>
    <t>836 674</t>
  </si>
  <si>
    <t>John.Butterworth@sellafieldsites.com</t>
  </si>
  <si>
    <t>Procurement Contacts</t>
  </si>
  <si>
    <t>8 3122</t>
  </si>
  <si>
    <t>kevin.j.gunston@sellafieldsites.com</t>
  </si>
  <si>
    <t>Nigel.Bower@sellafieldsites.com</t>
  </si>
  <si>
    <t>nigel.dailey@sellafieldsites.com</t>
  </si>
  <si>
    <t>Richard.C.Wiggins@sellafieldsites.com</t>
  </si>
  <si>
    <t>robin.a.sanders@sellafieldsites.com</t>
  </si>
  <si>
    <t>Short description / 
Agreement title</t>
  </si>
  <si>
    <t>CTM Planned Procurement field names</t>
  </si>
  <si>
    <t>New contract end date 
(excl. options)</t>
  </si>
  <si>
    <t>Value of new contract £ 
(excl. options)</t>
  </si>
  <si>
    <t xml:space="preserve">Planned Procurement Name </t>
  </si>
  <si>
    <t>Other Note</t>
  </si>
  <si>
    <t>NDA Agreement Title</t>
  </si>
  <si>
    <t xml:space="preserve">◦ Pipeline Procurements: </t>
  </si>
  <si>
    <t>◦ Awarded Procurements:</t>
  </si>
  <si>
    <t>Samantha Stockton</t>
  </si>
  <si>
    <t>The end date of the existing contract i.e. the first date that the contract needs replacing by.  If this is a new requirement, enter N/A.</t>
  </si>
  <si>
    <t>Pipeline Procurements guidance</t>
  </si>
  <si>
    <t>All planned and forthcoming procurement that are ≥ £25k</t>
  </si>
  <si>
    <t>These are subdivided into 3 Contract Types :</t>
  </si>
  <si>
    <r>
      <t>Category Manager</t>
    </r>
    <r>
      <rPr>
        <sz val="10"/>
        <color indexed="9"/>
        <rFont val="Calibri"/>
        <family val="2"/>
        <scheme val="minor"/>
      </rPr>
      <t xml:space="preserve"> </t>
    </r>
    <r>
      <rPr>
        <i/>
        <sz val="10"/>
        <color indexed="9"/>
        <rFont val="Calibri"/>
        <family val="2"/>
        <scheme val="minor"/>
      </rPr>
      <t>(at the time)</t>
    </r>
  </si>
  <si>
    <t>Unique ID</t>
  </si>
  <si>
    <t>Contract Award Actual</t>
  </si>
  <si>
    <t>Forecast Contract End</t>
  </si>
  <si>
    <t>Awarded Procurements guidance</t>
  </si>
  <si>
    <t>Name of the vendor the procurement has been awarded to.</t>
  </si>
  <si>
    <t>Description of procurement.</t>
  </si>
  <si>
    <t>Unique identifier within the Procurement Planning database.</t>
  </si>
  <si>
    <t>A  =  &lt;£100k</t>
  </si>
  <si>
    <t>B  =  &gt;£100k to &lt;£500k</t>
  </si>
  <si>
    <t>C  =  &gt;£500k to &lt;£1m</t>
  </si>
  <si>
    <t>D  =  &gt;£1m to &lt;£5m</t>
  </si>
  <si>
    <t>E  =  &gt;£5m to &lt;£10m</t>
  </si>
  <si>
    <t>F  =  &gt;£10m to &lt;£25m</t>
  </si>
  <si>
    <t>G  =  &gt;£25m to &lt;£50m</t>
  </si>
  <si>
    <t>H  =  &gt;£50m to &lt;£100m</t>
  </si>
  <si>
    <t>I  =  &gt;£100m to &lt;£250m</t>
  </si>
  <si>
    <t>J  =  &gt;£250m</t>
  </si>
  <si>
    <t>Value Band : Range</t>
  </si>
  <si>
    <t>Build, Design and build, Design and manufacture, Design and supply, Design study, Design supply and installation, Facility term contract, Maintenance and operations, Manufacture, Manufacturing and supply, Services, Supply, Turnkey or Various.</t>
  </si>
  <si>
    <t>The current supplier of the contract, if applicable (must match with the name entered on the Contract Register).</t>
  </si>
  <si>
    <t>The strategy of the procurement: New requirement, Re-procurement (same scope), Re-procurement (different scope), Extension.</t>
  </si>
  <si>
    <t>Indicates whether or not there is limited competition in the market.</t>
  </si>
  <si>
    <t>Indicates the expected value of the new contract.</t>
  </si>
  <si>
    <t>The sourcing route of the procurement: Framework, OJEU, Below OJEU.</t>
  </si>
  <si>
    <t>The competition route of the procurement: Competed, Mini-competition, Single source, Direct award.</t>
  </si>
  <si>
    <t>Indicates the contract type: Services, Supplies, Works.</t>
  </si>
  <si>
    <t>Category for the entry at Level 1 (highest).</t>
  </si>
  <si>
    <t>Fixed Price, Schedule of Rates, Bill of Quantities, Target Cost, Time &amp; Materials, Cost Reimbursable, Mixed, Rebate.</t>
  </si>
  <si>
    <t>The single point of contact for the contract.</t>
  </si>
  <si>
    <t>Email address of the single point of contact indicated under "Main contact name".</t>
  </si>
  <si>
    <t>Date of the procurement was awarded.</t>
  </si>
  <si>
    <t>Resource assigned to managing the tender.</t>
  </si>
  <si>
    <t>Any additional information / clarification.</t>
  </si>
  <si>
    <t>Q4</t>
  </si>
  <si>
    <t>20-21 Q4</t>
  </si>
  <si>
    <t>That have been awarded (in the last 4 years) OR
were awarded earlier but are still live.</t>
  </si>
  <si>
    <r>
      <t xml:space="preserve">◦ </t>
    </r>
    <r>
      <rPr>
        <b/>
        <sz val="11"/>
        <rFont val="Calibri"/>
        <family val="2"/>
        <scheme val="minor"/>
      </rPr>
      <t xml:space="preserve">Projects ; </t>
    </r>
    <r>
      <rPr>
        <sz val="11"/>
        <rFont val="Calibri"/>
        <family val="2"/>
        <scheme val="minor"/>
      </rPr>
      <t>one off contracts. Value ≥ £25k</t>
    </r>
  </si>
  <si>
    <r>
      <t xml:space="preserve">◦ </t>
    </r>
    <r>
      <rPr>
        <b/>
        <sz val="11"/>
        <rFont val="Calibri"/>
        <family val="2"/>
        <scheme val="minor"/>
      </rPr>
      <t xml:space="preserve">Frameworks; </t>
    </r>
    <r>
      <rPr>
        <sz val="11"/>
        <rFont val="Calibri"/>
        <family val="2"/>
        <scheme val="minor"/>
      </rPr>
      <t>high level agreements. Value ≥ £25k</t>
    </r>
  </si>
  <si>
    <r>
      <t xml:space="preserve">◦ </t>
    </r>
    <r>
      <rPr>
        <b/>
        <sz val="11"/>
        <rFont val="Calibri"/>
        <family val="2"/>
        <scheme val="minor"/>
      </rPr>
      <t xml:space="preserve">Call-Offs ; </t>
    </r>
    <r>
      <rPr>
        <sz val="11"/>
        <rFont val="Calibri"/>
        <family val="2"/>
        <scheme val="minor"/>
      </rPr>
      <t>sit under a Framework. Value ≥ £1M</t>
    </r>
  </si>
  <si>
    <t>Report Note</t>
  </si>
  <si>
    <t>katie.crighton@sellafieldsites.com</t>
  </si>
  <si>
    <t>07815 994300</t>
  </si>
  <si>
    <t>Date the procurement is forecast to end based on the Contract Award Actual Date and the contract duration.</t>
  </si>
  <si>
    <t>Sellafield Ltd</t>
  </si>
  <si>
    <t>63 Can Rack Hybrid 2 Competition</t>
  </si>
  <si>
    <t>New requirement</t>
  </si>
  <si>
    <t>N/A</t>
  </si>
  <si>
    <t>Internal SLC approval</t>
  </si>
  <si>
    <t>No</t>
  </si>
  <si>
    <t>More than 2 suppliers</t>
  </si>
  <si>
    <t>TBC</t>
  </si>
  <si>
    <t>&gt;£25m to &lt;£50m</t>
  </si>
  <si>
    <t>OJEU</t>
  </si>
  <si>
    <t>Competed</t>
  </si>
  <si>
    <t>Supplies</t>
  </si>
  <si>
    <t>Planning/strategy development</t>
  </si>
  <si>
    <t>Engineering_Goods</t>
  </si>
  <si>
    <t>Engineering Products &amp; Equipment</t>
  </si>
  <si>
    <t>Mixed</t>
  </si>
  <si>
    <t>New planned dates added to support 63 Can Rack procurement.</t>
  </si>
  <si>
    <t>Gold</t>
  </si>
  <si>
    <t>Q1 20/21</t>
  </si>
  <si>
    <t>FY21/22 Q2</t>
  </si>
  <si>
    <t xml:space="preserve">SRP  WP 11 Mods to SPRS </t>
  </si>
  <si>
    <t>2 or fewer suppliers</t>
  </si>
  <si>
    <t>Out of scope</t>
  </si>
  <si>
    <t>&gt;£10m to &lt;£25m</t>
  </si>
  <si>
    <t>Framework</t>
  </si>
  <si>
    <t>Construction</t>
  </si>
  <si>
    <t>Construction Services Providers</t>
  </si>
  <si>
    <t>No change to dates following implementation of CCR</t>
  </si>
  <si>
    <t>Silver</t>
  </si>
  <si>
    <t>Q3 21/22</t>
  </si>
  <si>
    <t>Q1 22/23</t>
  </si>
  <si>
    <t>Supply &amp; Delivery of laboratory consumables &amp; Chemicals</t>
  </si>
  <si>
    <t>Re-procurement (same scope)</t>
  </si>
  <si>
    <t>&gt;£5m to &lt;£10m</t>
  </si>
  <si>
    <t>Operational_Goods</t>
  </si>
  <si>
    <t>Operational Goods</t>
  </si>
  <si>
    <t>Fixed Price</t>
  </si>
  <si>
    <t>SLS</t>
  </si>
  <si>
    <t>4th year optional extension taken, Framework now expires 31/10/20. Further 12 month extension now approved until 31/10/2021</t>
  </si>
  <si>
    <t>Bronze</t>
  </si>
  <si>
    <t>n/a</t>
  </si>
  <si>
    <t>Provision of Mild Steel Drums</t>
  </si>
  <si>
    <t>&gt;£100k to &lt;£500k</t>
  </si>
  <si>
    <t>Greif Ltd</t>
  </si>
  <si>
    <t>Specification Updated. Sufficient stock and Headroom until Q3 2021.</t>
  </si>
  <si>
    <t>Chimney Decommissioning Phase 2F - Barrel Demolition - WORKS</t>
  </si>
  <si>
    <t>Mini-competition</t>
  </si>
  <si>
    <t>Works</t>
  </si>
  <si>
    <t>Stephen X  Williams</t>
  </si>
  <si>
    <t>Q1 19/20</t>
  </si>
  <si>
    <t>Q4 20/21</t>
  </si>
  <si>
    <t>MSSS Liquor Level Management: 2nd ext LLM &amp; pump bulge installation</t>
  </si>
  <si>
    <t>Single source</t>
  </si>
  <si>
    <t>Target cost</t>
  </si>
  <si>
    <t>i3 (DDP Lot 3)</t>
  </si>
  <si>
    <t>Under review by Liquors design team.</t>
  </si>
  <si>
    <t>EO Packs Tranche 2 - LLM Completion Works</t>
  </si>
  <si>
    <t>Tranche 2 EO packs will be delivered as a new contract with i3.  The timing of the issue of the RFQ is under review as the works may not be required on site until a year or 2 after the EO packs are available.</t>
  </si>
  <si>
    <t>Tranche B 3m3 Box Procurement</t>
  </si>
  <si>
    <t>HMG approval</t>
  </si>
  <si>
    <t>Yes</t>
  </si>
  <si>
    <t>In scope</t>
  </si>
  <si>
    <t>&gt;£250m</t>
  </si>
  <si>
    <t>PQQ Issue date amended to reflect the change in demand position which is as yet, not underpinned.</t>
  </si>
  <si>
    <t>Q1 23/24</t>
  </si>
  <si>
    <t>Q2 25/26</t>
  </si>
  <si>
    <t>MSSS Posting Port Tool and Clamshell Grab - Operational Spares</t>
  </si>
  <si>
    <t>&lt;£100k</t>
  </si>
  <si>
    <t>Below OJEU</t>
  </si>
  <si>
    <t>NA</t>
  </si>
  <si>
    <t>Dates revised due to business scope definition still under review</t>
  </si>
  <si>
    <t>MSSS Maintenance Camera - Operational Spares</t>
  </si>
  <si>
    <t>Dates reviewed due to scope definition still being considered by the business.</t>
  </si>
  <si>
    <t>MSSS Plugs and Penetrations - Operational Spares</t>
  </si>
  <si>
    <t>Dates revised, scope still under review awaiting business definition.</t>
  </si>
  <si>
    <t>MSSS Wash Lance - Operational Spares</t>
  </si>
  <si>
    <t>Manufacturing and supply</t>
  </si>
  <si>
    <t>Planning/Strategy Development</t>
  </si>
  <si>
    <t>MSSS Hydraulic Shear - Operational Spares</t>
  </si>
  <si>
    <t>MSSS Wash Water Valves - Operational Spares</t>
  </si>
  <si>
    <t xml:space="preserve">Dates extended to reflect scope not being fully defined, will be monitored and updated in accordance with scope definition and business requirements. </t>
  </si>
  <si>
    <t>Evaluation/Preferred Bidder</t>
  </si>
  <si>
    <t>MSSS Skip Yoke Guides - Operational Spares</t>
  </si>
  <si>
    <t>Scope of operational spares not yet fully defined. Dates now put into project plan.</t>
  </si>
  <si>
    <t>MSSS Auxiliary Clamp - Operational Spares</t>
  </si>
  <si>
    <t xml:space="preserve">Scope of operational spares not yet fully defined. Dates now put into project plan. </t>
  </si>
  <si>
    <t>MSSS Umbilical Connections - Operational Spares</t>
  </si>
  <si>
    <t>Scope still being determined, review Q2 for business criticality and requirements</t>
  </si>
  <si>
    <t>SSA0158 Corporate Communications Support Services</t>
  </si>
  <si>
    <t>Corporate Communications Support Services</t>
  </si>
  <si>
    <t>&gt;£1m to &lt;£5m</t>
  </si>
  <si>
    <t>Services</t>
  </si>
  <si>
    <t>Professional Services Other</t>
  </si>
  <si>
    <t>Communication Services</t>
  </si>
  <si>
    <t>Engine Partners UK LLP</t>
  </si>
  <si>
    <t>Jason.mccann@sellafieldsites.com</t>
  </si>
  <si>
    <t>Radiometric Specialist Measurements</t>
  </si>
  <si>
    <t>&gt;£500k to &lt;£1m</t>
  </si>
  <si>
    <t>Evaluation/preferred bidder</t>
  </si>
  <si>
    <t>5 Supply Chain Members (Cavendish Nuclear, AMEC, John Caunt. Pkyco, James Fisher)</t>
  </si>
  <si>
    <t>Detection &amp; Mapping of Radioactive Particles from Beach Environments</t>
  </si>
  <si>
    <t>Professional_Services_Other</t>
  </si>
  <si>
    <t>Technical Services</t>
  </si>
  <si>
    <t>Nuvia</t>
  </si>
  <si>
    <t>Jason  McCann</t>
  </si>
  <si>
    <t>This entry relates to the SL only call-off under a NDA CP Framework</t>
  </si>
  <si>
    <t>CLC TH-A+ Superstructure Demolition and Remediation Main Contract - Phase 2</t>
  </si>
  <si>
    <t>Q3 20/21</t>
  </si>
  <si>
    <t>DDP00311-LOT 1-10244 (10248 for Phase 2)-CLC TH-A+ Superstructure Demolition and Remediation Main Contract - Phase 2</t>
  </si>
  <si>
    <t>IDS (DDP Lot 1)</t>
  </si>
  <si>
    <t>IP2 Overpack Iso Freight Container</t>
  </si>
  <si>
    <t>Compartment 11 Liquor Level Management</t>
  </si>
  <si>
    <t>Call Off</t>
  </si>
  <si>
    <t>Design supply and installation</t>
  </si>
  <si>
    <t>Facilities</t>
  </si>
  <si>
    <t>Building Operation</t>
  </si>
  <si>
    <t>Various</t>
  </si>
  <si>
    <t>Supply of Conventional PPE and Workwear</t>
  </si>
  <si>
    <t>Clothing &amp; Textiles</t>
  </si>
  <si>
    <t>Arco &amp; Romar</t>
  </si>
  <si>
    <t>Tender time line re-baselined due to Covid-19</t>
  </si>
  <si>
    <t>Q4 19/20</t>
  </si>
  <si>
    <t>CNC Operational Unit</t>
  </si>
  <si>
    <t>Target Cost</t>
  </si>
  <si>
    <t>CNSL</t>
  </si>
  <si>
    <t>Final Business Case approval received in December 2020.  Contract awarded in January 2021.</t>
  </si>
  <si>
    <t>Decommissioning Waste Service Partnership – Phase 3.2 &amp; 3.3</t>
  </si>
  <si>
    <t>Supply of HEPA Filters (RFT 11855 refers)</t>
  </si>
  <si>
    <t>MC Air Filtration</t>
  </si>
  <si>
    <t>Provision of Hire Cars</t>
  </si>
  <si>
    <t>Fleet</t>
  </si>
  <si>
    <t>Vehicle Hire &amp; Lease</t>
  </si>
  <si>
    <t>Cost reimbursable</t>
  </si>
  <si>
    <t>Enterprise</t>
  </si>
  <si>
    <t>Alcohol &amp; Substance Abuse Testing</t>
  </si>
  <si>
    <t>Clinical_Medical</t>
  </si>
  <si>
    <t>Clinical &amp; Medical Support Services</t>
  </si>
  <si>
    <t>Synlab Laboratory Services</t>
  </si>
  <si>
    <t xml:space="preserve">Procurement disrupted by Covid-19. Strategy regarding route to market and potential changes to scope due to changing working practices under review. </t>
  </si>
  <si>
    <t>Merchandise Agreement (via LINC)</t>
  </si>
  <si>
    <t>Dynamic Purchasing System</t>
  </si>
  <si>
    <t>Business &amp; Commercial Services</t>
  </si>
  <si>
    <t>Lime Print</t>
  </si>
  <si>
    <t>Finalising strategy additional time added to allow for further investigation to route to market.  There may be a possibility to purchase merchandise via the stationery contract, additional time need to investigate this. Delay due to COVID 19</t>
  </si>
  <si>
    <t>High Integrity Stainless Steel Containers</t>
  </si>
  <si>
    <t>Re-procurement (different scope)</t>
  </si>
  <si>
    <t>Band J &gt;=£250m</t>
  </si>
  <si>
    <t>Graham Engineering Ltd</t>
  </si>
  <si>
    <t>Value Range from £84.3M to £160.4M</t>
  </si>
  <si>
    <t>Q2 21/22</t>
  </si>
  <si>
    <t>PICTS Service Desk &amp; End User Support</t>
  </si>
  <si>
    <t>ICT</t>
  </si>
  <si>
    <t>ICT Services</t>
  </si>
  <si>
    <t>Atos</t>
  </si>
  <si>
    <t>The OBC approval date may change and therefore forecast contract award date will change accordingly</t>
  </si>
  <si>
    <t>Q1 21/22</t>
  </si>
  <si>
    <t>PICTS Asset Management</t>
  </si>
  <si>
    <t>IT Managed/Outsourced Services</t>
  </si>
  <si>
    <t>PICTS SL Hosted Infrastructure</t>
  </si>
  <si>
    <t>PICTS SL Hosted Application Management Services</t>
  </si>
  <si>
    <t>PICTS Network Services</t>
  </si>
  <si>
    <t>&gt;£50m to &lt;£100m</t>
  </si>
  <si>
    <t>Networking</t>
  </si>
  <si>
    <t>LLW Moves and Rolling Stock Maintenance</t>
  </si>
  <si>
    <t>Industrial_Services</t>
  </si>
  <si>
    <t>Operational Services</t>
  </si>
  <si>
    <t>DRS</t>
  </si>
  <si>
    <t xml:space="preserve">Discussion going ahead regarding new DAR. </t>
  </si>
  <si>
    <t>Provision of Radioactive Waste Management Disposability Services</t>
  </si>
  <si>
    <t>Time and Materials</t>
  </si>
  <si>
    <t>RWM</t>
  </si>
  <si>
    <t>Planned Framework - Supply of Carbon Dioxide gas. Hire and Maintenance of bulk Carbon Dioxide Storage Tanks.</t>
  </si>
  <si>
    <t>Nippon Gases</t>
  </si>
  <si>
    <t>Planned Procurement - Supply of flask spare consumables &amp; spares for internal &amp; external flask spare maintenance</t>
  </si>
  <si>
    <t>James Walker
TEAM (Furmanite)</t>
  </si>
  <si>
    <t xml:space="preserve">Provision of Civil Inspections. </t>
  </si>
  <si>
    <t>Schedule of Rates</t>
  </si>
  <si>
    <t>WYG</t>
  </si>
  <si>
    <t>Provision of VSD Maintenance</t>
  </si>
  <si>
    <t>Quantum</t>
  </si>
  <si>
    <t>Tender was originally due to be published Jan 2021, although currently awaiting SL Legal review. Upon review amendments will be required and will be published once Legal approval is received. Interim arrangements have been put in place to ensure continued supply of VSD Maintenance, a DAR has been awarded for 12-months.</t>
  </si>
  <si>
    <t xml:space="preserve">Provision of Compressor Support </t>
  </si>
  <si>
    <t>Atlas Copco Ltd</t>
  </si>
  <si>
    <t>Q4 21/22</t>
  </si>
  <si>
    <t xml:space="preserve">Provision of ATRACS Maintenance </t>
  </si>
  <si>
    <t>Borer</t>
  </si>
  <si>
    <t>Provision of ADACS Maintenance</t>
  </si>
  <si>
    <t>Chubb</t>
  </si>
  <si>
    <t>Lease of Light Commercial Vehicles</t>
  </si>
  <si>
    <t>CCS Framework RM3710 Lot 1</t>
  </si>
  <si>
    <t>Lease of HGV</t>
  </si>
  <si>
    <t>Crown Commercial Services (CCS) framework RM6096 Lot 2</t>
  </si>
  <si>
    <t>Provision of Process TV Maintenance including reactive maintenance and telephone support.</t>
  </si>
  <si>
    <t>Mirion</t>
  </si>
  <si>
    <t>Provision of building acoustic monitoring system maintenance.</t>
  </si>
  <si>
    <t>Provision of powered manipulator maintenance including scheduled and unscheduled maintenance, telephone support and training services.</t>
  </si>
  <si>
    <t>PAR</t>
  </si>
  <si>
    <t xml:space="preserve">Provision of UPS maintenance including scheduled and unscheduled maintenance. </t>
  </si>
  <si>
    <t xml:space="preserve">Vertiv </t>
  </si>
  <si>
    <t xml:space="preserve">Provision of bus services between Sellafield site and satellite locations within 20 miles of site and provision of shuttle bus services to various locations on Sellafield site. </t>
  </si>
  <si>
    <t>Stagecoach</t>
  </si>
  <si>
    <t>Q3 23/24</t>
  </si>
  <si>
    <t>Q4 23/24</t>
  </si>
  <si>
    <t>Asbestos Monitoring</t>
  </si>
  <si>
    <t>Franks Portlock Consulting Limited</t>
  </si>
  <si>
    <t>New Contracts due to be in place by 01/11/2020</t>
  </si>
  <si>
    <t>Serapid Chains</t>
  </si>
  <si>
    <t xml:space="preserve">Provision of Topographical Surveys.  </t>
  </si>
  <si>
    <t>Provision of Steam Generating Plant Support</t>
  </si>
  <si>
    <t>PIN to be issued October 2020 and Market Engagement to be held early November 2020.</t>
  </si>
  <si>
    <t>Q2 23/24</t>
  </si>
  <si>
    <t>Provision of Fellside Operation &amp; Maintenance Services</t>
  </si>
  <si>
    <t>Operation of Industrial Facilities</t>
  </si>
  <si>
    <t>Cost Reimbursable</t>
  </si>
  <si>
    <t>Px Ltd</t>
  </si>
  <si>
    <t xml:space="preserve">Direct Award approved October 2020. Contract to be signed 01.04.2020 </t>
  </si>
  <si>
    <t>Q2 20/21</t>
  </si>
  <si>
    <t xml:space="preserve">To be moved to No Commitment </t>
  </si>
  <si>
    <t>Integrated Asset Care</t>
  </si>
  <si>
    <t>&gt;£100m to &lt;£250m</t>
  </si>
  <si>
    <t>One AIM</t>
  </si>
  <si>
    <t>LEEC Low End Encapsulation Capability</t>
  </si>
  <si>
    <t>DEP Decommissioning Encapsulation Plant</t>
  </si>
  <si>
    <t>Band F &gt;=£10m to &lt;£25m</t>
  </si>
  <si>
    <t>Acquisition Strategy includes decision on procurement route to market.</t>
  </si>
  <si>
    <t>Q1 25/26</t>
  </si>
  <si>
    <t xml:space="preserve">DDP 0088 - Fresh Air Supplies in Occupied Rooms </t>
  </si>
  <si>
    <t>ICT Services Programme - Provision of Subject Matter Expert (SME) Support</t>
  </si>
  <si>
    <t>PICTS SME Support</t>
  </si>
  <si>
    <t>Approved</t>
  </si>
  <si>
    <t>Deloitte LLP</t>
  </si>
  <si>
    <t>Diane C Wilson</t>
  </si>
  <si>
    <t>12/01/2021 - Contract placed - can be removed for next report</t>
  </si>
  <si>
    <t>Tyre Supply and Associated Services</t>
  </si>
  <si>
    <t>Fleet Management</t>
  </si>
  <si>
    <t>Micheldever</t>
  </si>
  <si>
    <t>Reforecast new Framework to be in place 01/11/2021</t>
  </si>
  <si>
    <t>Provision of Consultancy Support to Sellafield Enterprise Management System Programme – Detailed Definition</t>
  </si>
  <si>
    <t>21/01/2021 - Due to commence standstill w/c 25/01</t>
  </si>
  <si>
    <t>DDP 00435 - Bxxx vent duct removal design phase</t>
  </si>
  <si>
    <t>Event Management Services</t>
  </si>
  <si>
    <t>Business Support</t>
  </si>
  <si>
    <t>CBD Events</t>
  </si>
  <si>
    <t>Scope to be defined and route to market to be confirmed.  There is a high chance that this opportunity will be procured via LINC in April 2021.</t>
  </si>
  <si>
    <t>Videography Services</t>
  </si>
  <si>
    <t>Adamedia</t>
  </si>
  <si>
    <t>Scope to be defined and route to market to be confirmed.  There is a high chance that this opportunity will be procured via LINC .</t>
  </si>
  <si>
    <t>Media Services</t>
  </si>
  <si>
    <t>Competition</t>
  </si>
  <si>
    <t>HU Media</t>
  </si>
  <si>
    <t>Opportunity issued via LINC on 11/01/2021</t>
  </si>
  <si>
    <t>Radiometric Maintenance FY2023/24</t>
  </si>
  <si>
    <t>Cavendish Nuclear</t>
  </si>
  <si>
    <t>Provision of Apprentice Services</t>
  </si>
  <si>
    <t>Learning_Development</t>
  </si>
  <si>
    <t>Development &amp; Training</t>
  </si>
  <si>
    <t>Gen 2</t>
  </si>
  <si>
    <t>OBC endorsed at IRP. Approval at NDA sanction planned for 27th Apr 2021. Seeking to accelerate issue of the PIN to enable greater period of visibility to potential suppliers that might wish to join the CCS dynamic purchasing system proposed to be used in the OBC.</t>
  </si>
  <si>
    <t>Q2 22/23</t>
  </si>
  <si>
    <t>Supply of GGBS</t>
  </si>
  <si>
    <t>Civil &amp; Marine Ltd (T/A Hanson Cement)</t>
  </si>
  <si>
    <t>Provision of Environmental Services &amp; Conventional Health &amp; Safety Services</t>
  </si>
  <si>
    <t>Jacobs, AECOM, Atkins and Golder</t>
  </si>
  <si>
    <t>Covid-19 has impacted the original timescales for this procurement.  The SQ was issued 05/01/2021. Previous framework expired Nov 2020, number of call-offs enacted prior to expiry.</t>
  </si>
  <si>
    <t>Radiometrics MTE Maintenance Future Scope Post March 2023</t>
  </si>
  <si>
    <t>FP/TCI/RE</t>
  </si>
  <si>
    <t>Craig  Wade</t>
  </si>
  <si>
    <t>Radiometrics MTE Maintenance Future Scope Post March 2023 the full scope of the Procurement is still to be finalised (FY2021/22) - Estimated Value has been based upon current 12 Year Agreement - expectation is duration will be maximum 6 (50% current Approved Framework Forecast)</t>
  </si>
  <si>
    <t>Craig.Wade@sellafieldsites.com</t>
  </si>
  <si>
    <t>Radiometrics NMA Maintenance Future Scope Post March 2023</t>
  </si>
  <si>
    <t>Radiometrics NMA Maintenance Future Scope Post March 2023 the full scope of the Procurement is still to be finalised (FY2021/22) - Estimated Value has been based upon current 12 Year Agreement - expectation is duration will be maximum 6 (50% current Approved Framework Forecast)</t>
  </si>
  <si>
    <t>Radiometrics RPI Maintenance Future Scope Post March 2023</t>
  </si>
  <si>
    <t>Radiometrics RPI Maintenance Future Scope Post March 2023 the full scope of the Procurement is still to be finalised (FY2021/22) - Estimated Value has been based upon current 12 Year Agreement - expectation is duration will be maximum 6 (50% current Approved Framework Forecast)</t>
  </si>
  <si>
    <t>Radiometrics RPI Consumables Future Scope Post Nov 2021</t>
  </si>
  <si>
    <t>Chubb Security Site Framework</t>
  </si>
  <si>
    <t>Out of Scope</t>
  </si>
  <si>
    <t>Direct award</t>
  </si>
  <si>
    <t>Direct Award Framework to Chubb Systems Limited based on Technical Derogation in line with the Chubb ownership of critical system IP</t>
  </si>
  <si>
    <t>Categorised Projects Roofing Requirement</t>
  </si>
  <si>
    <t>DDP00466 - Heat Exchanger Removal Study Phase 2</t>
  </si>
  <si>
    <t>Key Management FY 2021/22</t>
  </si>
  <si>
    <t>DDP00478 - Remediation Sentencing Area Fencing</t>
  </si>
  <si>
    <t>Online Standards</t>
  </si>
  <si>
    <t xml:space="preserve">IHS </t>
  </si>
  <si>
    <t xml:space="preserve">Collaborative procurement for the NDA estate </t>
  </si>
  <si>
    <t>FM Services</t>
  </si>
  <si>
    <t>Re-procurement (variant scope)</t>
  </si>
  <si>
    <t>BEIS approval</t>
  </si>
  <si>
    <t>Operation of Facilities</t>
  </si>
  <si>
    <t>Mitie</t>
  </si>
  <si>
    <t>Competed under CCS framework agreement RM3830</t>
  </si>
  <si>
    <t>Executive coaching</t>
  </si>
  <si>
    <t>Coaching_Development</t>
  </si>
  <si>
    <t>The strategy for this service is in development, therefore the scope, value, duration, and route to market is subject to change.</t>
  </si>
  <si>
    <t xml:space="preserve">Coaching upskilling SME's </t>
  </si>
  <si>
    <t>&gt;£180k</t>
  </si>
  <si>
    <t>Road Traffic Collision Training</t>
  </si>
  <si>
    <t>Commercial Training</t>
  </si>
  <si>
    <t>Contract extended as the DAR. The initial thoughts were that the contract was going to end and not be used but then decided that the training is still needed. The line can be removed.</t>
  </si>
  <si>
    <t>E-Learning programme development</t>
  </si>
  <si>
    <t>&gt;£20k to &lt;£100k</t>
  </si>
  <si>
    <t>Provision of Fire and Rescue Service Incident Command Level 1 and 2 Initial and Refresher Training and Assessment</t>
  </si>
  <si>
    <t>This work package is being competed via LINC.</t>
  </si>
  <si>
    <t xml:space="preserve">Provision of Compartment Fire Behaviour and Breathing Apparatus Refresher Training </t>
  </si>
  <si>
    <t xml:space="preserve">Provision of Medical and Trauma Response Instructor Training </t>
  </si>
  <si>
    <t>DDP00484 - Calder IDS Management Team</t>
  </si>
  <si>
    <t>SEMS / iBPMS Tooling Procurement - Alpha Trial</t>
  </si>
  <si>
    <t>Band D &gt;=£1m to &lt;£5m</t>
  </si>
  <si>
    <t>Non Ojeu</t>
  </si>
  <si>
    <t>Maximum Price</t>
  </si>
  <si>
    <t>To be procured via G-Cloud 12.  Scope of CTM amended to Alpha Trial only</t>
  </si>
  <si>
    <t>P3D &amp; Assurance Services</t>
  </si>
  <si>
    <t>ITT Published through the BATS DPS Marketplace Category 9</t>
  </si>
  <si>
    <t>Supply &amp; Delivery of Fuel Oil to Sellafield Site</t>
  </si>
  <si>
    <t>Band E &gt;=£5m to &lt;£10m</t>
  </si>
  <si>
    <t>Energy_Fuels</t>
  </si>
  <si>
    <t>Fuel</t>
  </si>
  <si>
    <t>Fixed Price / Daily Rates</t>
  </si>
  <si>
    <t>DDP00487 - Calder Heat Exchangers 1, 2, 3, 4, 5 &amp; 8 Laydown</t>
  </si>
  <si>
    <t>tbc</t>
  </si>
  <si>
    <t>Early development of Business Case, Acquisition Strategy and Subcontract Strategy underway.</t>
  </si>
  <si>
    <t>Purchase, Collection and Removal of Scrap Metal from Sellafield Site</t>
  </si>
  <si>
    <t>Band B &gt;=£100k to &lt;£500k</t>
  </si>
  <si>
    <t>Waste_Management</t>
  </si>
  <si>
    <t>Waste Management Services</t>
  </si>
  <si>
    <t>Fixed Price / Cost Reimbursable</t>
  </si>
  <si>
    <t xml:space="preserve">Recycling Lives Ltd </t>
  </si>
  <si>
    <t xml:space="preserve">SEP 3 Construction Phase </t>
  </si>
  <si>
    <t>Build</t>
  </si>
  <si>
    <t>Key Management 22/23</t>
  </si>
  <si>
    <t>DDP00494-LOT1-RAHF OP3 WASTE CLEARANCE PHASE 1</t>
  </si>
  <si>
    <t>Lot 1 Nexus</t>
  </si>
  <si>
    <t xml:space="preserve">RFQ return from DDP Lot 1 partner Nexus currently being reviewed. Potential that this package of work may be placed on hold due to site reviews of work which can be put on hold due to Covid working restrictions on site. </t>
  </si>
  <si>
    <t>Unknown</t>
  </si>
  <si>
    <t>Key Management 23/24</t>
  </si>
  <si>
    <t>Key Management 24/25</t>
  </si>
  <si>
    <t>Key Management 25/26</t>
  </si>
  <si>
    <t>DDP00495 - Calder Electrical Works Yr 21-22</t>
  </si>
  <si>
    <t>LTP(TBC)/DDP00XXX/FGMSP/Manipulator Arm (Procurement and Site Works)</t>
  </si>
  <si>
    <t>CNA (Competition Not Available)</t>
  </si>
  <si>
    <t xml:space="preserve">Jonathan  Hastings </t>
  </si>
  <si>
    <t>SPRS Modifications</t>
  </si>
  <si>
    <t>Sam Stockton</t>
  </si>
  <si>
    <t>SPRS Modifications is part of the wider SRP Project under the PPP Framework.</t>
  </si>
  <si>
    <t xml:space="preserve"> Provision of Vehicle Spares and 3rd Party Maintenance</t>
  </si>
  <si>
    <t xml:space="preserve">Estates Professional Property Services  </t>
  </si>
  <si>
    <t>Property Occupation</t>
  </si>
  <si>
    <t>Technical Services Agreement Contract Management System</t>
  </si>
  <si>
    <t>CEMAR - Technical Services Agreement</t>
  </si>
  <si>
    <t>Software</t>
  </si>
  <si>
    <t>Andrew Van Schaick</t>
  </si>
  <si>
    <t>andrew.v.schaick@sellafieldsites.com</t>
  </si>
  <si>
    <t xml:space="preserve">Provision of Radioactive Laundry Services </t>
  </si>
  <si>
    <t>DDP00503-LOT 1-xxxxx-Calder SEAP Replacement - Main Works Contract</t>
  </si>
  <si>
    <t>Early development of Subcontract Strategy and Tender Docs underway.</t>
  </si>
  <si>
    <t>Site Roofing Framework</t>
  </si>
  <si>
    <t>Construction Supplies</t>
  </si>
  <si>
    <t>Richard  Taylor</t>
  </si>
  <si>
    <t>Long term strategic partnership for site wide delivery of roofing, refurbishment and rebuild of existing infrastructure. Duration 3 years + option of additional 3 years.</t>
  </si>
  <si>
    <t>New Equipment required for the upgrade of the B550 Flask Maintenance Facility</t>
  </si>
  <si>
    <t>Health Check of new IT system in MSCF</t>
  </si>
  <si>
    <t xml:space="preserve">IT Health Check </t>
  </si>
  <si>
    <t>DDP00498 - Vertical Fuel Route De-Planting</t>
  </si>
  <si>
    <t>DDP00507 - Calder HEx 2 Stage 1 Study</t>
  </si>
  <si>
    <t>DDP00508 - Calder HEx 3 Study</t>
  </si>
  <si>
    <t>LTP(TBC)DDP0132/WP1 Installation of sonar heads</t>
  </si>
  <si>
    <t>Band C &gt;=£500k to &lt;£1m</t>
  </si>
  <si>
    <t>LTP(TBC)DDP00xxx/WP2 Supply, manufacture and installation - Pipework</t>
  </si>
  <si>
    <t>LTP(TBC)DDP00xxx/WP3 Supply, manufacture and install Eductor Feed Water Supply</t>
  </si>
  <si>
    <t>Band A &lt;£100k</t>
  </si>
  <si>
    <t>LTP(TBC)DDP00xxx/WP5.3 Setting to Work the Pulse Jet Mixers</t>
  </si>
  <si>
    <t>LTP(TBC)DDP00xxx/WP10 Supply, manufacture and install Control system Modifications</t>
  </si>
  <si>
    <t>Mitigation Plan for PIRP Packages EIF4 Task 35 Mini Competition</t>
  </si>
  <si>
    <t>Learning &amp; Development Materials</t>
  </si>
  <si>
    <t>CDW (Competition Dispensed with)</t>
  </si>
  <si>
    <t>DDP 00513 - Misc. Demo Programme Aligned Partner</t>
  </si>
  <si>
    <t>DDP 00514 - IWM CHILW TC05 Boxes</t>
  </si>
  <si>
    <t>Engineering Components</t>
  </si>
  <si>
    <t>WAGR – BXX Accommodation Project</t>
  </si>
  <si>
    <t>LTP(TBC)/DDP00TBC/PFSP/BISP Phase 4</t>
  </si>
  <si>
    <t>LTP(TBC)/DDP00TBC/PFSP/Dewatering Vent Mods</t>
  </si>
  <si>
    <t>LTP(TBC)/DDP00TBC/PFSP/Equipment Development and Trials Capability</t>
  </si>
  <si>
    <t>Cisco NAC ISE Design / Upgrade</t>
  </si>
  <si>
    <t>andrew,perry@sellafieldsites.com</t>
  </si>
  <si>
    <t>OR Group Modelling &amp; Simulation</t>
  </si>
  <si>
    <t>SABA / SAKER OR 3D Business Modelling - Professional Services contract 2022/24</t>
  </si>
  <si>
    <t>Saker</t>
  </si>
  <si>
    <t xml:space="preserve">2017-21 Agreement needs to be extended 12-months (approval pending 31-Mar) and a new competition/procurement will take place for 1/4/22 to 2024 or 2025. </t>
  </si>
  <si>
    <t>Development Packs for LQDMS</t>
  </si>
  <si>
    <t>LTP (TBC)/DDP0138/FGMSP/Procurement and Manufacture of a new spare BSRT</t>
  </si>
  <si>
    <t>Application Lifecycle Management (ALM) Support</t>
  </si>
  <si>
    <t>Upgrade/Replace Bridgit POC</t>
  </si>
  <si>
    <t>Task 0135 Sludge Removal Tools</t>
  </si>
  <si>
    <t>FOC and legacy shortfalls</t>
  </si>
  <si>
    <t>Provision of Legal Services</t>
  </si>
  <si>
    <t>Value and procurement route to be confirmed</t>
  </si>
  <si>
    <t>DDP00519 - Calder R1 Control Room Study</t>
  </si>
  <si>
    <t xml:space="preserve">This procurement is part of a collaborative across the Shared Services Alliance. The scope of contract is the provision of corporate communications support services. </t>
  </si>
  <si>
    <t>Communications</t>
  </si>
  <si>
    <t>Engine Partners</t>
  </si>
  <si>
    <t xml:space="preserve">This procurement is part of a collaborative across the Shared Services Alliance. The scope of contract is the provision of independent certification assessment services. </t>
  </si>
  <si>
    <t>Independent Certification Assessment Services</t>
  </si>
  <si>
    <t>Lloyds's Register Quality Assurance Limited</t>
  </si>
  <si>
    <t xml:space="preserve">Scope: Inspection &amp; Quality Assurance (IQA) services are an essential requirement for defect prevention in project and product delivery. Provision of Independent 3rd party Inspection services is required to provide on / off site inspections, metallurgical &amp; weld inspections, NDT and outage QA services.  </t>
  </si>
  <si>
    <t xml:space="preserve"> Provision of Inspection and Quality Assurance Services</t>
  </si>
  <si>
    <t xml:space="preserve">This is for the Procurement of Inspection and Quality Assurance services post 31.10.2023.  This is a Collaborative Procurement </t>
  </si>
  <si>
    <t>Q3 22/23</t>
  </si>
  <si>
    <t>Health Physics Monitoring Services requirement to provide supplemental professional and monitoring service provision for the Sellafield site.</t>
  </si>
  <si>
    <t xml:space="preserve"> Health Physics Resource Windscale </t>
  </si>
  <si>
    <t>IT Mentoring and Advisory Services</t>
  </si>
  <si>
    <t>Cloud Services</t>
  </si>
  <si>
    <t>Duration 2+1</t>
  </si>
  <si>
    <t>This requirement is for professional photographic service to support our in house photographers. for a duration of 2+1+1 years.</t>
  </si>
  <si>
    <t>Professional Photographic Services</t>
  </si>
  <si>
    <t>Graeme Cameron , Walker Ellis, FETL</t>
  </si>
  <si>
    <t>Duration 2+1+1</t>
  </si>
  <si>
    <t>Public DNS Resolution</t>
  </si>
  <si>
    <t>Employee Benefits CCS Framework</t>
  </si>
  <si>
    <t>Camera Inspection Ports Refurbishment</t>
  </si>
  <si>
    <t>Samantha  States</t>
  </si>
  <si>
    <t>Sellafield Ltd are looking to award a contract to produce an innovative approach to skills gaps within our organisation. The services will include working with shop floor to team leader roles and the transition higher up in the organisation into PCH roles. 23/04/21</t>
  </si>
  <si>
    <t>Talent Assessment Approach</t>
  </si>
  <si>
    <t xml:space="preserve">DDP 00511 - IIND Active Demonstrator Enabling Works </t>
  </si>
  <si>
    <t>NYA (Not Yet Assigned)</t>
  </si>
  <si>
    <t>IP2 Overpack Container</t>
  </si>
  <si>
    <t>Estimate value of supply only, with all design completed by SL Ltd and DSA</t>
  </si>
  <si>
    <t>DDP 00523 - BGRT Pipe Bridges Delivery Tasks &amp; Waste Core Duties FY 21/22</t>
  </si>
  <si>
    <t xml:space="preserve">This will be the replacement service for UK Vehicle Hire. Value and dates are provisional at the moment as current contract is in its initial year. </t>
  </si>
  <si>
    <t xml:space="preserve"> Provision of UK Hire Vehicles </t>
  </si>
  <si>
    <t>DDP 00072 – Pile 1 East Blower House Demolition Project – Soft Pause</t>
  </si>
  <si>
    <t>This requirement is for the provision of the design and delivery of the development programme positioned within PIP (Programme, Project, Portfolio Improvement Programme). It is aimed at developing our people (mindsets, behaviours and education) to enable the successful delivery of largest portfolios of complex programmes and projects and change the way we approach them. It is anticipated that the first cohort will commence the development programme in January 2022.</t>
  </si>
  <si>
    <t xml:space="preserve">Colleague Development </t>
  </si>
  <si>
    <t>Sellafield Ltd are looking to award a contract to produce media in support of development and behavioural change programmes.  The services will include script development and working with large teams of actors across multiple locations.</t>
  </si>
  <si>
    <t>The provision of media in support of development and behavioural change programmes.</t>
  </si>
  <si>
    <t>HU Media Limited</t>
  </si>
  <si>
    <t>Upgrade UEM and BEMS to latest versions</t>
  </si>
  <si>
    <t>DDP 524/PFSP New Tooling</t>
  </si>
  <si>
    <t>Cumbria Nuclear Solutions Ltd</t>
  </si>
  <si>
    <t>DDP00525 – Phase 5 FGMSP active skip disposal demonstrator</t>
  </si>
  <si>
    <t>DDP 00526 - Remediation Minor Tasks Breakdowns FY 21/22 (Dec.)</t>
  </si>
  <si>
    <t>LTP (TBC)/DDP0125/FGMSP/GROUTED URANIUM BIT BINS (UBB)</t>
  </si>
  <si>
    <t>HR Analytics Solution EPI USE Q-Manager</t>
  </si>
  <si>
    <t>LTP (TBC)/DDP0140/MSSS/Caustic Dosing</t>
  </si>
  <si>
    <t>Task 0141 - WP7 - Supply and Trial</t>
  </si>
  <si>
    <t>OB Leak DQO</t>
  </si>
  <si>
    <t>Task 0528 Gerotto Bull ROV</t>
  </si>
  <si>
    <t>SAP Emergent Work Call off Order</t>
  </si>
  <si>
    <t>Provision of Contractor Compliance Auditing</t>
  </si>
  <si>
    <t>SRP - SPRS Security Modifications (Site Works)</t>
  </si>
  <si>
    <t>This project is a Direct Award off the back of DDP Task Order 00463 which is the design element of works/services</t>
  </si>
  <si>
    <t xml:space="preserve">DDP 532 - Delivery of pilot for data information and records management strategy </t>
  </si>
  <si>
    <t>Patching</t>
  </si>
  <si>
    <t>ICT Hardware</t>
  </si>
  <si>
    <t xml:space="preserve">Video Conferencing Surveys </t>
  </si>
  <si>
    <t>Provision of Scheduled and Reactive Compressor Maintenance (Interim Solution)</t>
  </si>
  <si>
    <t>LTP (TBC)/DDP0143/FGMSP/Legacy Ponds Plant-Facing Technical Support (2021/22)</t>
  </si>
  <si>
    <t>F-Response for enhanced forensic analysis</t>
  </si>
  <si>
    <t>Waste Container X Ray and Waste Motion System Scheme Design</t>
  </si>
  <si>
    <t>Scheme design of X-ray imaging for 3m3 Boxes of ILW for Condition Monitoring &amp; Inspection purposes, for future installation in BEP redundant Box Wash Cell. Including engineering viability assessment</t>
  </si>
  <si>
    <t>AMS Suite Condition Monitor Software and Hardware Upgrade</t>
  </si>
  <si>
    <t>SNM Package Testing</t>
  </si>
  <si>
    <t>Research</t>
  </si>
  <si>
    <t>Science &amp; Environmental Research</t>
  </si>
  <si>
    <t>Deploy Latest Version of Trend APEX</t>
  </si>
  <si>
    <t>WC to EPS3 via MEP Project</t>
  </si>
  <si>
    <t>Dave J Magrath</t>
  </si>
  <si>
    <t>35/09402 /DDP00537/HALES Asset Care/Pump Loading Platform</t>
  </si>
  <si>
    <t>Stainless Metalcraft 
Darchem Engineering</t>
  </si>
  <si>
    <t>DDP00418 - Calder Pile Cap Equipment Clearance</t>
  </si>
  <si>
    <t>Bxxx Project - Paint Removal Facility (Grit Blast)</t>
  </si>
  <si>
    <t>Bxxx Project - Painting Facility</t>
  </si>
  <si>
    <t>Bxxx Project - Machining / Milling Facility</t>
  </si>
  <si>
    <t xml:space="preserve">DDP00500 – TC – Calder Pile Cap Clearance Phase 2 </t>
  </si>
  <si>
    <t>DDP 00515 - WAGR – Bxx Canned ILW removal</t>
  </si>
  <si>
    <t>DDP 00512 - Bxx Programme Aligned Partner</t>
  </si>
  <si>
    <t>Katie Crighton</t>
  </si>
  <si>
    <t>OFT Sampling Design Manufacture, Test &amp; Supply Sampling Equipment</t>
  </si>
  <si>
    <t>i3</t>
  </si>
  <si>
    <t>DDP0043 - SEP1 Cabling (UCB Cabling, Ops Floor Cabling, SEP 1 Cabling)</t>
  </si>
  <si>
    <t>i3 Decommissioning Partners</t>
  </si>
  <si>
    <t>DDP0022 - SEP1 Rails and Brackets Scope</t>
  </si>
  <si>
    <t>SSAU EMS Data Centre &amp; Legacy (including all Hardware)</t>
  </si>
  <si>
    <t>Capula Ltd</t>
  </si>
  <si>
    <t xml:space="preserve">EMS Pre Prod </t>
  </si>
  <si>
    <t>LTP(TBC)/DDP0015/FGMSP/SP ST Bay Ram and Bogie</t>
  </si>
  <si>
    <t>The Decommissioning Alliance</t>
  </si>
  <si>
    <t>LTP (TBC)/DDP (000X Task No 0024)/FGMSP/In pond Manipulator Installation</t>
  </si>
  <si>
    <t xml:space="preserve">LAETP Floc Retrieval Project - Work pack 1 - 3 Main Contract </t>
  </si>
  <si>
    <t>NNL Support to Design Stage 2</t>
  </si>
  <si>
    <t>National Nuclear Laboratory</t>
  </si>
  <si>
    <t>Design Support to Design Stage 2</t>
  </si>
  <si>
    <t>Axiom</t>
  </si>
  <si>
    <t xml:space="preserve">DDP0048 - 2nd Extension Staircase Refurbishment </t>
  </si>
  <si>
    <t>Maintenance and operations</t>
  </si>
  <si>
    <t xml:space="preserve">DDP0032 TRANSITION - HP/LP Steam </t>
  </si>
  <si>
    <t>DDP 004 Mechanical Works Tranche 1</t>
  </si>
  <si>
    <t>MSSS - Ventilation Tranche 2</t>
  </si>
  <si>
    <t>LTP(TBC)/DDP Task 0041/FGMSP/Crack Monitoring Procure and Install</t>
  </si>
  <si>
    <t>LTP (TBC)/DDP0047/FGMSP/Integrated Asset Care Team</t>
  </si>
  <si>
    <t>Cyber Security Tranche 1 : WP16 Data Import/Export</t>
  </si>
  <si>
    <t>DDP00149/Civils Construction</t>
  </si>
  <si>
    <t>ADAPT</t>
  </si>
  <si>
    <t>CAESAR Replacement Project</t>
  </si>
  <si>
    <t>DDP00164/Manufacture &amp; Testing of Bogie &amp; Associated Items</t>
  </si>
  <si>
    <t>Supply</t>
  </si>
  <si>
    <t>Integrated Decommissioning Solutions Alliance</t>
  </si>
  <si>
    <t>DDP00166/Support to Construction</t>
  </si>
  <si>
    <t xml:space="preserve">FHP CONTAINER MONITORING AND REULLAGING - Phase 2 - FHP Reullaging Manufacture and Installation </t>
  </si>
  <si>
    <t>DDP00179/EPS WTR reimbursable tasks</t>
  </si>
  <si>
    <t xml:space="preserve">LTP/DDP 0071/FGMSP/ISF Modifications </t>
  </si>
  <si>
    <t>LTP (TBC)/DDP0074/FGMSP/Commissioning Support FY 18/19</t>
  </si>
  <si>
    <t>LTP (TBC)/DDP0047A/FGMSP/Integrated Asset Care Team FY18/19</t>
  </si>
  <si>
    <t xml:space="preserve">DDP 00192 -Glovebox &amp; Crate Breakdown Facility Active Demonstrator Phase A </t>
  </si>
  <si>
    <t>IDS</t>
  </si>
  <si>
    <t>LTP TBC/DDP00263/PFSP/2018/19 Equipment Manufacture Development &amp; Trialling Capability</t>
  </si>
  <si>
    <t>LTP TBC/DDP 0062 &amp; 0089/FGMSP &amp; PFSP Provision and Management of ROV Capability</t>
  </si>
  <si>
    <t>DDP00311-LOT 1-10244 (10248 for Phase 2)-CLC TH-A+ Superstructure Demolition and Remediation Main Contract - Phase 1</t>
  </si>
  <si>
    <t>Design and build</t>
  </si>
  <si>
    <t>Integrated Decommissioning Solutions</t>
  </si>
  <si>
    <t>LTP (TBC)/DDP0077/FGMSP/Inlet Building Staircase - Installation</t>
  </si>
  <si>
    <t>LTP (TBC)/DDP00070/FGMSP/EDT WP20 Supernate Level System (Control Room)</t>
  </si>
  <si>
    <t>LTP (TBC)/DDP 0008 / WP25 Replace the Dry Decanner Roof - Procurement &amp; Installation (UID 310)</t>
  </si>
  <si>
    <t>LTP (TBC)/DDP 0051 / WP26 Replace Main Building Compressed Air &amp; Instrument Air Supply System (UID 312)</t>
  </si>
  <si>
    <t>LTP (TBC)/DDP 0052 WP27 Refurbish/Replace Demineralised Water System (UID 314)</t>
  </si>
  <si>
    <t>Cyber Security Facility Work Packs</t>
  </si>
  <si>
    <t>Wood Nuclear Ltd</t>
  </si>
  <si>
    <t>DDP00260/IDS Project Support - August 2018 onwards</t>
  </si>
  <si>
    <t>Manufacture of New Waste Transfer Packages - Phase 2</t>
  </si>
  <si>
    <t>Band G &gt;=£25m to &lt;£50m</t>
  </si>
  <si>
    <t>TSP Engineering Ltd</t>
  </si>
  <si>
    <t>Main Site Command Facility (MSCF) IT and Telephony solution</t>
  </si>
  <si>
    <t>Atos IT Services UK Ltd</t>
  </si>
  <si>
    <t>LTP(TBC)/DDP Task 0094/ FGMSP/ Vacuum Evaporation Technology Full Scale Trials</t>
  </si>
  <si>
    <t>DDP00324 - Calder - TC - Isolation of R1 (HX3 &amp; HX4) Bottom Ducts &amp; Vent Stacks, Filter Pots and Steelwork Removal (R1 &amp; R2)</t>
  </si>
  <si>
    <t>Design Support During Construction of MSCF</t>
  </si>
  <si>
    <t>LTP (TBC)/DDP 0092/FGMSP/Key Management &amp; Project Support Team 19/20</t>
  </si>
  <si>
    <t>LTP (TBC)/DDP0047B/FGMSP/Integrated Asset Care Team FY19/20</t>
  </si>
  <si>
    <t>LTP (TBC)/DDP0096/FGMSP/Commissioning Support FY 19/20</t>
  </si>
  <si>
    <t>LTP (TBC)/DDP0097/FGMSP/TIS Facility FY19/20</t>
  </si>
  <si>
    <t xml:space="preserve">DDP00330 Pile 1 Care &amp; maintenance </t>
  </si>
  <si>
    <t xml:space="preserve">Adapt </t>
  </si>
  <si>
    <t>Decommissioning Waste Service Partnership – Phase 3.1</t>
  </si>
  <si>
    <t>Sep 3 Rails &amp; Brackets Modifications</t>
  </si>
  <si>
    <t>DDP 00337 -  FGMSP Skip Disposal Active Demonstrator Phase 4 (Site installation &amp; inactive safety testing) (FD69)</t>
  </si>
  <si>
    <t>Alpha Sort &amp; Segregation Active Demonstrator Facility</t>
  </si>
  <si>
    <t>2019/20 Tooling Contract - Task 00347</t>
  </si>
  <si>
    <t xml:space="preserve">CNSL </t>
  </si>
  <si>
    <t>Mechanical Handling DDP 300</t>
  </si>
  <si>
    <t>Design and supply</t>
  </si>
  <si>
    <t>LTP(TBC)/DDP00363/PFSP/BISP Phase 2</t>
  </si>
  <si>
    <t>ASW - Recruitment Services - Agency Supplied Workers (Shared Services)</t>
  </si>
  <si>
    <t>Alexander Mann Solutions</t>
  </si>
  <si>
    <t>I3</t>
  </si>
  <si>
    <t>DDP Lot 2 - LTP(TBC)/DDP0108/FGMSP/Sludge Pump Recovery</t>
  </si>
  <si>
    <t>LTP (TBC)/DDP 0112/FGMSP/TDA Management Capability 2020/21</t>
  </si>
  <si>
    <t>Main Site Command Facility (MSCF) Service Provision - support for EMS, VW &amp; SMS systems</t>
  </si>
  <si>
    <t>LTP(TBC)/DDP Task 0111/FGMSP/Engineering Support 2020/21</t>
  </si>
  <si>
    <t>NNL Support to Analytical Services Programme 2020/21</t>
  </si>
  <si>
    <t>NNL</t>
  </si>
  <si>
    <t>LTP (TBC) / DDP00114/FGMSP/Commissioning Support FY 20/21 FY21/22 FY 22/23</t>
  </si>
  <si>
    <t xml:space="preserve">The Decommissioning Alliance </t>
  </si>
  <si>
    <t>LTP (TBC)/ DDP0047C/FGMSP/Integrated Asset Care Team FY20/21</t>
  </si>
  <si>
    <t>LTP (TBC)/DDP Task 118/FGMSP/ROV Capability 2020/21</t>
  </si>
  <si>
    <t>DDP 00439 - BGRT Pipe Bridges Delivery Tasks &amp; Waste Core Duties FY 20/21</t>
  </si>
  <si>
    <t xml:space="preserve">LTP (TBC) DDP Task 121 / FGMSP / Decanner in Cave Clean Up </t>
  </si>
  <si>
    <t>KEY MANAGEMENT FY 2021</t>
  </si>
  <si>
    <t>DDP 00444 - Remediation Minor Tasks Core Team (Group 1)</t>
  </si>
  <si>
    <t>DDP 00445 - Remediation Minor Tasks Breakdowns (Group 2)</t>
  </si>
  <si>
    <t>DDP 00447 - Remediation Redundant Asset Project (Group 4)</t>
  </si>
  <si>
    <t>DDP 00448 - Remediation Minor Tasks Electrical Core Team (Group 5)</t>
  </si>
  <si>
    <t>DDP 451/Tooling contract 2020/21/PFSP</t>
  </si>
  <si>
    <t>DDP372-THORP SHEAR CAVE PHASE 2 ON SITE WORKS</t>
  </si>
  <si>
    <t>Health Physics Resource Windscale 2020</t>
  </si>
  <si>
    <t>New Data Centre Core Infrastructure Cisco – Part 1 of 2</t>
  </si>
  <si>
    <t>LTP(TBC)/DDP0131/FGMSP/Engineering Support 2021/22</t>
  </si>
  <si>
    <t>LTP(TBC)/DDP0133/FGMSP/TDA Management Capability 2021/22</t>
  </si>
  <si>
    <t>LTP (TBC)DDP Task 0128/FGMSP_PFSP ROV Capability 2021/22</t>
  </si>
  <si>
    <t>TDA</t>
  </si>
  <si>
    <t>LP (TBC)/DDP0047D/FGMSP/Integrated Asset Care Team FY 21/22</t>
  </si>
  <si>
    <t>LTP (TBC)/DDP0139/FGMSP/Radiation Protection and Waste Management Support (2021/22)</t>
  </si>
  <si>
    <t>High Integrity Stainless Steel Containers Direct Award</t>
  </si>
  <si>
    <t>Manufacture</t>
  </si>
  <si>
    <t>Graham Engineering</t>
  </si>
  <si>
    <t>Sellafield Additional HP Probook G8's for SL</t>
  </si>
  <si>
    <t>Civilianised Guard Force</t>
  </si>
  <si>
    <t>Band H &gt;=£50m to &lt;£100m</t>
  </si>
  <si>
    <t>Mitie Security Ltd</t>
  </si>
  <si>
    <t>Provision of Print Management Services</t>
  </si>
  <si>
    <t>Canon (UK) Ltd</t>
  </si>
  <si>
    <t>Provision of Company Car Vehicles</t>
  </si>
  <si>
    <t>Inchcape Fleet Solutions</t>
  </si>
  <si>
    <t>PM &amp; R Train and Rolling Stock Maintenance Services</t>
  </si>
  <si>
    <t xml:space="preserve">Direct Rail Services </t>
  </si>
  <si>
    <t>Site Shuttle Buses and Commuter Service</t>
  </si>
  <si>
    <t>Supply of Stationery (Collaborative Procurement)</t>
  </si>
  <si>
    <t>ACS</t>
  </si>
  <si>
    <t xml:space="preserve">Operations Site Works </t>
  </si>
  <si>
    <t>Band I &gt;=£100m to &lt;£250m</t>
  </si>
  <si>
    <t>oneAIM</t>
  </si>
  <si>
    <t>Category Management - Glove Box Systems</t>
  </si>
  <si>
    <t>Enabling Innovation Framework - EIF4</t>
  </si>
  <si>
    <t>Manufacture of Validation Transfer Packages</t>
  </si>
  <si>
    <t>Cavendish &amp; TSP Ltd</t>
  </si>
  <si>
    <t>Standard Fuel Oils</t>
  </si>
  <si>
    <t>Maintenance of Distributed Control Systems</t>
  </si>
  <si>
    <t>ABB</t>
  </si>
  <si>
    <t>Supply of radiation protection instrumentation</t>
  </si>
  <si>
    <t>Maintenance of Manipulators and Provision of Spares</t>
  </si>
  <si>
    <t xml:space="preserve"> PAR Systems Ltd</t>
  </si>
  <si>
    <t>Primary Sludge Tank 5 &amp; 6 Spillback equipment</t>
  </si>
  <si>
    <t>Langfields Ltd</t>
  </si>
  <si>
    <t>Programme and Project Partners</t>
  </si>
  <si>
    <t>KBR Ltd, Wood Nuclear Ltd, Morgan Sindall Construction and Infrastructure Ltd, Doosan Babcock Ltd</t>
  </si>
  <si>
    <t>Metrology and Technical Investigation - NPL - Awarded</t>
  </si>
  <si>
    <t>National Physical Laboratory (NPL)</t>
  </si>
  <si>
    <t>Category Management - Supply of  Main Shield Doors</t>
  </si>
  <si>
    <t>Ansaldo Nuclear Ltd</t>
  </si>
  <si>
    <t xml:space="preserve">Maintenance Process CCTV </t>
  </si>
  <si>
    <t>Mirion Technologies (IST) Ltd</t>
  </si>
  <si>
    <t>Maintenance For UPS Systems</t>
  </si>
  <si>
    <t>Vertiv Infrastructure Ltd</t>
  </si>
  <si>
    <t>Provision of a Logistics Service Provider to support the Sellafield Control Tower</t>
  </si>
  <si>
    <t>Peterson (United Kingdom) Limited</t>
  </si>
  <si>
    <t>Supply of Ordinary Portland Cement</t>
  </si>
  <si>
    <t xml:space="preserve">Hanson Cement </t>
  </si>
  <si>
    <t>Supply and Delivery of Bulk &amp; Packaged Chemicals, inc. Bulk Caustic Soda &amp; Lithium Nitrate</t>
  </si>
  <si>
    <t>Supply and Delivery of Glovebox Gauntlets</t>
  </si>
  <si>
    <t>Honeywell Safety Products Ltd</t>
  </si>
  <si>
    <t>Supply of Machined and Fabricated Spares</t>
  </si>
  <si>
    <t>Team &amp; WCEL</t>
  </si>
  <si>
    <t xml:space="preserve">Following Agreements awarded: Lot 1 - Machined West Cumberland Engineering Ltd - 4610002642 Team - 4610002640, Lot 2 - Fabrication West Cumberland Engineering Ltd - 4610002644 </t>
  </si>
  <si>
    <t>Supply of Stainless Steel &amp; Carbon Steel</t>
  </si>
  <si>
    <t xml:space="preserve">Thomas Grahams &amp; Sons Ltd </t>
  </si>
  <si>
    <t>Apprentice Training</t>
  </si>
  <si>
    <t>Gen2</t>
  </si>
  <si>
    <t>Supply and Delivery of Vehicle Spares &amp; 3rd Party Services</t>
  </si>
  <si>
    <t>Fleet Factors Limited</t>
  </si>
  <si>
    <t>Category Management - Supply of Control Systems</t>
  </si>
  <si>
    <t>Wood Nuclear Projects</t>
  </si>
  <si>
    <t>Universal Trailer</t>
  </si>
  <si>
    <t>Design and manufacture</t>
  </si>
  <si>
    <t>King Trailers Limited</t>
  </si>
  <si>
    <t>MSSS Hydraulic Power Packs - Operational Spares</t>
  </si>
  <si>
    <t>Hyquip UK Limited</t>
  </si>
  <si>
    <t>Provision of Technical Services Agreement - NNL - Awarded</t>
  </si>
  <si>
    <t>PFCS - Semi Goliath Crane – Remedial Service Works (Phase 2)</t>
  </si>
  <si>
    <t>Provision of Inspection and Quality Assurance Services</t>
  </si>
  <si>
    <t xml:space="preserve">Stork Technical Services (RBG) Limited </t>
  </si>
  <si>
    <t>Photography Services</t>
  </si>
  <si>
    <t>Furness Engineering and Technology Ltd</t>
  </si>
  <si>
    <t>Built Intelligence - Training and Support for NEC3 ECC</t>
  </si>
  <si>
    <t>Built Intelligence</t>
  </si>
  <si>
    <t>Adamedia Ltd</t>
  </si>
  <si>
    <t>Assessment of Gas Retention and Chronic Release from MSSS waste in 3m3 boxes</t>
  </si>
  <si>
    <t>University of Leeds</t>
  </si>
  <si>
    <t>Asbestos Professional Services</t>
  </si>
  <si>
    <t>Franks Portlock Consulting Ltd and Lucion Environmental Ltd</t>
  </si>
  <si>
    <t>Provision of Melter Crucible's</t>
  </si>
  <si>
    <t>Finishing Line 3 Wet End Decommissioning Alliance Operations - Trial to manufacture a crate liner</t>
  </si>
  <si>
    <t xml:space="preserve">West Cumberland Engineering Ltd </t>
  </si>
  <si>
    <t>Records Management</t>
  </si>
  <si>
    <t>Iron Mountain (UK) Ltd</t>
  </si>
  <si>
    <t>Contract is in Contract Management stage.</t>
  </si>
  <si>
    <t>Leadership and Behavioural development Framework</t>
  </si>
  <si>
    <t>multiple</t>
  </si>
  <si>
    <t>MSSS Mobile Caves - Tool Stillages</t>
  </si>
  <si>
    <t>JGC Engineering &amp; Technical Services</t>
  </si>
  <si>
    <t>Audio, Visual and Technical Support Framework for Events Management</t>
  </si>
  <si>
    <t xml:space="preserve">CBA Events </t>
  </si>
  <si>
    <t xml:space="preserve">Supply of Engineering Consumables </t>
  </si>
  <si>
    <t>Thomas Graham Ltd</t>
  </si>
  <si>
    <t xml:space="preserve">Stuart Lee </t>
  </si>
  <si>
    <t xml:space="preserve">Acoustic Monitoring Specialist Maintenance </t>
  </si>
  <si>
    <t>Nuvia Ltd (44883)</t>
  </si>
  <si>
    <t>IHS Global Limited</t>
  </si>
  <si>
    <t>Supply of PFA</t>
  </si>
  <si>
    <t xml:space="preserve">Power Minerals Ltd </t>
  </si>
  <si>
    <t xml:space="preserve">Maintenance of VMEbus equipment </t>
  </si>
  <si>
    <t>BVM Ltd</t>
  </si>
  <si>
    <t>Reward and Recognition Services and Long Service Awards</t>
  </si>
  <si>
    <t>Edenred (UK Group) Ltd</t>
  </si>
  <si>
    <t>DDP Lot 3 - Work Allocation</t>
  </si>
  <si>
    <t>Design study</t>
  </si>
  <si>
    <t>Maintenance &amp; Refurbishment of Isofreight Containers</t>
  </si>
  <si>
    <t>Thurston Group Ltd</t>
  </si>
  <si>
    <t>Paul Shawcross</t>
  </si>
  <si>
    <t>Supply of 2 off Railway Shunter Locomotives</t>
  </si>
  <si>
    <t>Clayton Equipment Limited</t>
  </si>
  <si>
    <t>Independent Certification Services</t>
  </si>
  <si>
    <t xml:space="preserve">Contract is in Contract Management Stage.  </t>
  </si>
  <si>
    <t>Supply of Calciner Spares</t>
  </si>
  <si>
    <t>Eurofabs</t>
  </si>
  <si>
    <t>Industrial Membership 2018 - 2023</t>
  </si>
  <si>
    <t>TWI Ltd</t>
  </si>
  <si>
    <t>Sonar Surveying of Legacy Ponds ,Storage Vessels and Bays.</t>
  </si>
  <si>
    <t>Fortis Mechanical Design LTD</t>
  </si>
  <si>
    <t>PFSP Provision of support for deployment of divers planning phase</t>
  </si>
  <si>
    <t>Underwater Construction Corporation</t>
  </si>
  <si>
    <t>Meter Upgrades</t>
  </si>
  <si>
    <t>Siemens</t>
  </si>
  <si>
    <t>Upgrade of Telecontrol System in Substations</t>
  </si>
  <si>
    <t>Siemens PLC</t>
  </si>
  <si>
    <t>Cumbria Nuclear Solutions Ltd.</t>
  </si>
  <si>
    <t xml:space="preserve">Supply of Valve Stem Fab </t>
  </si>
  <si>
    <t>Helander Precision Engineering Ltd</t>
  </si>
  <si>
    <t xml:space="preserve">MC Air Filtration / Emcel </t>
  </si>
  <si>
    <t xml:space="preserve">Sellafield Industrial Services Framework </t>
  </si>
  <si>
    <t>Kaefer Limited</t>
  </si>
  <si>
    <t>Support the BEPPS/DIF Project</t>
  </si>
  <si>
    <t>MW High Tech Projects UK Ltd</t>
  </si>
  <si>
    <t>Emma  Sloan</t>
  </si>
  <si>
    <t>Supply of Radiography Sealed Sources</t>
  </si>
  <si>
    <t>Gilligan Engineering Services</t>
  </si>
  <si>
    <t>TOM Development &amp; Support</t>
  </si>
  <si>
    <t>Capgemini UK plc</t>
  </si>
  <si>
    <t>Servicing &amp; Repair Fire Alarm System</t>
  </si>
  <si>
    <t>Protec</t>
  </si>
  <si>
    <t>Maintenance of Obsolete Control Systems Equipment</t>
  </si>
  <si>
    <t>Radwell International</t>
  </si>
  <si>
    <t>Gold Support for Charon-AXP/4100</t>
  </si>
  <si>
    <t xml:space="preserve">MCSa </t>
  </si>
  <si>
    <t>Maintenance - Nitrogen Storage</t>
  </si>
  <si>
    <t>Air Products Ltd</t>
  </si>
  <si>
    <t>Inspection of Gearbox &amp; Rope Drum</t>
  </si>
  <si>
    <t>Wellman Booth</t>
  </si>
  <si>
    <t>Service &amp; Repair of Water Purification Equipment</t>
  </si>
  <si>
    <t>Veolia Water Technologies</t>
  </si>
  <si>
    <t>BEPPS DIF External Civils</t>
  </si>
  <si>
    <t>DSD Construction Ltd</t>
  </si>
  <si>
    <t>DAR 621 Maintenance Chillers and Air Handling Units</t>
  </si>
  <si>
    <t>Johnson Controls Building Efficiency UK Ltd</t>
  </si>
  <si>
    <t>Bendalls Engineering Div of Carrs Engineering Ltd</t>
  </si>
  <si>
    <t>Calibration of Spectrometers</t>
  </si>
  <si>
    <t>Talbot Scientific</t>
  </si>
  <si>
    <t>Metrohm Standard Care Contract</t>
  </si>
  <si>
    <t>Supply &amp; Install Batteries</t>
  </si>
  <si>
    <t>NIBs</t>
  </si>
  <si>
    <t>Maintenance Mass Spectrometers</t>
  </si>
  <si>
    <t>Analytech Ltd</t>
  </si>
  <si>
    <t>Composite Wraps to Pipework</t>
  </si>
  <si>
    <t>Team Industrial Services</t>
  </si>
  <si>
    <t>Maintenance NOX Analysers</t>
  </si>
  <si>
    <t>Signal Group Ltd</t>
  </si>
  <si>
    <t>LTP (TBC)/DDP00102/FGMSP Operations Support Tasks: BSRT &amp; Umbilical Installation</t>
  </si>
  <si>
    <t>MSSS FY19-20 Strategy &amp; Technical Professional Services</t>
  </si>
  <si>
    <t>Service, Maintenance of HEPA Filters</t>
  </si>
  <si>
    <t>S&amp;M Electronics</t>
  </si>
  <si>
    <t>Site Management Services</t>
  </si>
  <si>
    <t>Platinum maintenance plan</t>
  </si>
  <si>
    <t>Comprehensive Plus Maintenance Plan</t>
  </si>
  <si>
    <t>Nu Instruments Ltd</t>
  </si>
  <si>
    <t>SEP 2 Hydraulic System O&amp;M Manuals</t>
  </si>
  <si>
    <t>Hyquip Limited</t>
  </si>
  <si>
    <t>Brittle Fracture ECA</t>
  </si>
  <si>
    <t>The Weld Institute (TWI)</t>
  </si>
  <si>
    <t>Pro-Care Service Contract</t>
  </si>
  <si>
    <t>Avery Weigh-Tronix</t>
  </si>
  <si>
    <t>Replacement of Gliderall Access Systems</t>
  </si>
  <si>
    <t>Arco Safety Services</t>
  </si>
  <si>
    <t>Preventative Maintenance Scientific Instruments</t>
  </si>
  <si>
    <t>Thermo Fisher Scientific</t>
  </si>
  <si>
    <t>Supply &amp; Replace Heat Exchanger Plate</t>
  </si>
  <si>
    <t>Thornhill Engineering</t>
  </si>
  <si>
    <t>Studentship - Glass Durability</t>
  </si>
  <si>
    <t>Newcastle University</t>
  </si>
  <si>
    <t>Training for Asbestos Services &amp; Control</t>
  </si>
  <si>
    <t>Safe Environmental</t>
  </si>
  <si>
    <t xml:space="preserve">Gamma Gate Drive Torque Limiter Modifications </t>
  </si>
  <si>
    <t>PICTS Pagers</t>
  </si>
  <si>
    <t>PageOne Communications Ltd</t>
  </si>
  <si>
    <t>PICTS Radios</t>
  </si>
  <si>
    <t>Radiocoms Systems Ltd</t>
  </si>
  <si>
    <t>PICTS Mobile Services</t>
  </si>
  <si>
    <t>Class Affinity Projects Ltd (t/a Class Networks Ltd)</t>
  </si>
  <si>
    <t>Compressor Rental</t>
  </si>
  <si>
    <t>Atlas Copco Ltd  (T/A Atlas Copco Rental)</t>
  </si>
  <si>
    <t>Provision of LLW Disposal Services, Container Supply and Treatment Services</t>
  </si>
  <si>
    <t>Low Level Waste Repository</t>
  </si>
  <si>
    <t>LLW Rail Moves</t>
  </si>
  <si>
    <t>Direct Rail Services</t>
  </si>
  <si>
    <t>Provision of Electricity / Gas for CHP</t>
  </si>
  <si>
    <t>Provision of Fuel &amp; Electric for Callan</t>
  </si>
  <si>
    <t>Whitehaven Marina</t>
  </si>
  <si>
    <t>Remedial Work to 60t West Rail Gantry</t>
  </si>
  <si>
    <t>Rapid Rail GB Ltd</t>
  </si>
  <si>
    <t>Maintenance PVC Bag Welders</t>
  </si>
  <si>
    <t>Stanelco Technologies</t>
  </si>
  <si>
    <t>Provide Hot Tapping</t>
  </si>
  <si>
    <t>Trevitesting of Relief Valves</t>
  </si>
  <si>
    <t>Professional Photographic Service to support our in House Photographers - LINC Procurement</t>
  </si>
  <si>
    <t>Numech - Manufacture &amp; Supply Critical Parts</t>
  </si>
  <si>
    <t>65075 Numech Ltd</t>
  </si>
  <si>
    <t>LTP(TBC)/PFSP Diving Pilot - Deployment</t>
  </si>
  <si>
    <t>Underwater Construction Corporation UK Ltd</t>
  </si>
  <si>
    <t>Service of Plug, Liner &amp; Shaft Seals</t>
  </si>
  <si>
    <t>Hayward Tyler</t>
  </si>
  <si>
    <t>LDA for X Ray System</t>
  </si>
  <si>
    <t>3D X-Ray</t>
  </si>
  <si>
    <t>Supply of Seabotix Remote Vehicle</t>
  </si>
  <si>
    <t>James Fisher Nuclear Ltd</t>
  </si>
  <si>
    <t>Gunnebo Turnstile Head Units</t>
  </si>
  <si>
    <t>Replacement LED Trailer Sign</t>
  </si>
  <si>
    <t>Scimsign Ltd</t>
  </si>
  <si>
    <t>Hyquip - Hydraulic Power Packs</t>
  </si>
  <si>
    <t>Hyquip Ltd</t>
  </si>
  <si>
    <t>SEP 1 Wash Water Piping Examination</t>
  </si>
  <si>
    <t>LPD Lab Services Ltd</t>
  </si>
  <si>
    <t>MS Dynamics GDPR Admin Tool for managing Subject Access Requests (SARs)</t>
  </si>
  <si>
    <t>Tisski Limited</t>
  </si>
  <si>
    <t>CSOC - Phase 1 HLD</t>
  </si>
  <si>
    <t>Tellemachus Ltd</t>
  </si>
  <si>
    <t>interim Storage Facility Crane Mods to Stacking Rules and new Camera  Frame</t>
  </si>
  <si>
    <t>Konecranes Demag UK Ltd.</t>
  </si>
  <si>
    <t>LTP(TBC)/DDP00113/FGMSP Waste Management &amp; Radiological Protection Support 2020/21</t>
  </si>
  <si>
    <t>Provision of Subject Matter Expert (SME) Support</t>
  </si>
  <si>
    <t>Tank Farm COMAH Experiments</t>
  </si>
  <si>
    <t>Chilworth Technology</t>
  </si>
  <si>
    <t>Sherpa Baggage Tractor E5</t>
  </si>
  <si>
    <t>Terberg DTS Ltd</t>
  </si>
  <si>
    <t>Repair Gamma Calibration Safety System</t>
  </si>
  <si>
    <t>Nuclide Checks on Laundry Monitor</t>
  </si>
  <si>
    <t>James Fisher Nuclear</t>
  </si>
  <si>
    <t>Sub9 Sion VCB Replacement Works</t>
  </si>
  <si>
    <t>RPS Switchgear</t>
  </si>
  <si>
    <t>Design &amp; Supply of UPS Isolating Transformer</t>
  </si>
  <si>
    <t>Vertiv</t>
  </si>
  <si>
    <t>Supply Radiography Sealed Sources</t>
  </si>
  <si>
    <t>Gilligan Engineering</t>
  </si>
  <si>
    <t>Test &amp; Certification of Valves</t>
  </si>
  <si>
    <t>Fire Detection System Maintenance Services</t>
  </si>
  <si>
    <t>Protec Fire Detection</t>
  </si>
  <si>
    <t>Supply of Fuel &amp; Electricity to Callan</t>
  </si>
  <si>
    <t>LTP(TBC)/DDP00122/FGMSP SIXEP Outage Contingency - Concept Design</t>
  </si>
  <si>
    <t xml:space="preserve">Procon Engineering </t>
  </si>
  <si>
    <t>Procon Engineering</t>
  </si>
  <si>
    <t>Advanced Technology Services UK Ltd</t>
  </si>
  <si>
    <t>B L Gilbert (Barrow) Ltd</t>
  </si>
  <si>
    <t>B L Gilbert Ltd</t>
  </si>
  <si>
    <t>Syniad IT Solutions Ltd</t>
  </si>
  <si>
    <t>M4 Digital Group Ltd</t>
  </si>
  <si>
    <t>CBRE Limited</t>
  </si>
  <si>
    <t>CBRE Ltd</t>
  </si>
  <si>
    <t>FireEye Ireland Ltd</t>
  </si>
  <si>
    <t>FireEye Ireland Limited</t>
  </si>
  <si>
    <t>Trolex Ltd</t>
  </si>
  <si>
    <t>Supply of iClass Composite Cards</t>
  </si>
  <si>
    <t>Advanced Electronics</t>
  </si>
  <si>
    <t>Autonomous Airborne Radiation Monitoring System</t>
  </si>
  <si>
    <t>Kromek</t>
  </si>
  <si>
    <t>Seismic Monitoring Survey</t>
  </si>
  <si>
    <t>British Geological Survey</t>
  </si>
  <si>
    <t>Detailed Leak Survey of On Site Water Systems</t>
  </si>
  <si>
    <t>Aqua Tech Services</t>
  </si>
  <si>
    <t>PwC</t>
  </si>
  <si>
    <t>Analytical Service Maintenance</t>
  </si>
  <si>
    <t>Gemini Technology Ltd</t>
  </si>
  <si>
    <t>Canned Motor Pump M/M531720</t>
  </si>
  <si>
    <t>New extraction system</t>
  </si>
  <si>
    <t>Nederman Ltd</t>
  </si>
  <si>
    <t>Manufacture extract fan shaft</t>
  </si>
  <si>
    <t>Team Industrial Services Ltd</t>
  </si>
  <si>
    <t>Stainless Steel Plugs for Pressure testing</t>
  </si>
  <si>
    <t>Repair of a Trailer</t>
  </si>
  <si>
    <t>Kings Trailers Ltd</t>
  </si>
  <si>
    <t>MAINTENANCE REPAIRS AND OPERATIONS (MRO) Electrical, Mechanical &amp; Lifting</t>
  </si>
  <si>
    <t>Eriks Industrial, Speedy PLC, Rexel UK &amp; Park Gate &amp; Co Ltd</t>
  </si>
  <si>
    <t>STUART LEE</t>
  </si>
  <si>
    <t>SRL Site Services Ltd</t>
  </si>
  <si>
    <t>Supply/Training VersaoLocker</t>
  </si>
  <si>
    <t>Thomas Graham</t>
  </si>
  <si>
    <t>Service of Aerosol Generators</t>
  </si>
  <si>
    <t>Rotary tooth Compressors</t>
  </si>
  <si>
    <t>Junheinrich UK Ltd</t>
  </si>
  <si>
    <t>Jungheinrich UK Ltd</t>
  </si>
  <si>
    <t>Gunnebo Turnstile spares</t>
  </si>
  <si>
    <t>University of Sheffield</t>
  </si>
  <si>
    <t xml:space="preserve">Pramac Generator </t>
  </si>
  <si>
    <t>Pramac Ltd</t>
  </si>
  <si>
    <t>Wozaire Ltd</t>
  </si>
  <si>
    <t>Wozair Ltd</t>
  </si>
  <si>
    <t>Ipec Land Based ROV</t>
  </si>
  <si>
    <t>Rovtech Ltd</t>
  </si>
  <si>
    <t>Drager Safety UK Ltd</t>
  </si>
  <si>
    <t>Stanelco RF Tech Ltd</t>
  </si>
  <si>
    <t>Pycko Scientific Ltd</t>
  </si>
  <si>
    <t>Hodge Clemco Ltd</t>
  </si>
  <si>
    <t>Emergency Shower Units</t>
  </si>
  <si>
    <t>Hughes Safety Showers</t>
  </si>
  <si>
    <t>Camera Inspection Platform</t>
  </si>
  <si>
    <t>Modified Trailer for the dive team</t>
  </si>
  <si>
    <t>Submarine Manufacturing Ltd</t>
  </si>
  <si>
    <t>CLX450 CNC Lathe</t>
  </si>
  <si>
    <t>DMG MORI Ltd</t>
  </si>
  <si>
    <t>CMX70 Software Programme</t>
  </si>
  <si>
    <t>Alpha Manual/CNC Lathe</t>
  </si>
  <si>
    <t>B L Gilberts Ltd</t>
  </si>
  <si>
    <t>Group Business Services (GBS)</t>
  </si>
  <si>
    <t>Accenture (UK) Ltd</t>
  </si>
  <si>
    <t>Free Standing Emergency Safety Showers</t>
  </si>
  <si>
    <t>UAV Lidar System</t>
  </si>
  <si>
    <t>Create Technologies Ltd</t>
  </si>
  <si>
    <t>Articulated Trailer Mover</t>
  </si>
  <si>
    <t>Lazer scanner &amp; Tool Station</t>
  </si>
  <si>
    <t>The Survey Equipment Company</t>
  </si>
  <si>
    <t>UAV Inspection Platforms</t>
  </si>
  <si>
    <t xml:space="preserve">Enefftech Ltd </t>
  </si>
  <si>
    <t>Trudose telemetry kits</t>
  </si>
  <si>
    <t>Phoenix Dosimetry</t>
  </si>
  <si>
    <t>Material Handling System</t>
  </si>
  <si>
    <t>Thomas Grahams</t>
  </si>
  <si>
    <t>Service &amp; Load Testing of Pramac Generators</t>
  </si>
  <si>
    <t>Pramac-Generac UK</t>
  </si>
  <si>
    <t>Digital Services</t>
  </si>
  <si>
    <t>Forepoint</t>
  </si>
  <si>
    <t>Replacement Turnstiles</t>
  </si>
  <si>
    <t>Gunnebo</t>
  </si>
  <si>
    <t>ROV System S1 N17</t>
  </si>
  <si>
    <t>Ruthenium Sampler and frame</t>
  </si>
  <si>
    <t>FGMSP Export Facility Skip Transfer Bogie Winch Drum &amp; Slack Rope Detection Assembly Replacement.</t>
  </si>
  <si>
    <t>NIS Ltd</t>
  </si>
  <si>
    <t>Steam Generator coil kit</t>
  </si>
  <si>
    <t>Clayton Thermal Products</t>
  </si>
  <si>
    <t>EDT 2020 - Electrical Distribution Tender FY2020 - 2023</t>
  </si>
  <si>
    <t>Radiometrics Service Characteristic Scope Post March 2020</t>
  </si>
  <si>
    <t>Removal of Chemicals from Bxxxx</t>
  </si>
  <si>
    <t>Ambipar Response Limited</t>
  </si>
  <si>
    <t>Purchase of Focus3D S 70 HDR Laser Scanner</t>
  </si>
  <si>
    <t>Sunbelt Rentals</t>
  </si>
  <si>
    <t>QCC Global Ltd</t>
  </si>
  <si>
    <t>Supply &amp; Install Racking</t>
  </si>
  <si>
    <t xml:space="preserve">Complete Storage &amp; Interiors </t>
  </si>
  <si>
    <t>The Orange Partnership - BEP Audit 14</t>
  </si>
  <si>
    <t>The Orange Partnership Limited</t>
  </si>
  <si>
    <t>Sharepoint 2013 Tactical Expansion</t>
  </si>
  <si>
    <t>Vital Fire Solutions</t>
  </si>
  <si>
    <t>Provision of Compartment Fire Behaviour and Breathing Apparatus Refresher Training</t>
  </si>
  <si>
    <t>Provision of Medical and Trauma Response Instructor Training</t>
  </si>
  <si>
    <t>Trauma Resus</t>
  </si>
  <si>
    <t>WAN Encryption</t>
  </si>
  <si>
    <t>ServiceNow SaaS ITSM Tooling</t>
  </si>
  <si>
    <t>FlyForm Limited</t>
  </si>
  <si>
    <t>Experimental Trials</t>
  </si>
  <si>
    <t>London South Bank University</t>
  </si>
  <si>
    <t>Shoulder Fabrication</t>
  </si>
  <si>
    <t>Dynamic Controls Ltd</t>
  </si>
  <si>
    <t>Portable Air Compression Unit</t>
  </si>
  <si>
    <t>Bauer Compression UK Ltd</t>
  </si>
  <si>
    <t>Flask Spares</t>
  </si>
  <si>
    <t>James Walker</t>
  </si>
  <si>
    <t>Collaboration Platform Rationalisation (Azure Single Tenant to Official)</t>
  </si>
  <si>
    <t>Microsoft Consultancy Services</t>
  </si>
  <si>
    <t>Phoenix</t>
  </si>
  <si>
    <t>High Level Ladder and Cab Floor Replacement</t>
  </si>
  <si>
    <t>Cloud Security Information &amp; Event Management</t>
  </si>
  <si>
    <t>Microsoft Limited</t>
  </si>
  <si>
    <t>Annual support contact for MS Dynamics GDPR Admin Tool for managing Subject Access Requests (SARs)</t>
  </si>
  <si>
    <t>Tisski Ltd</t>
  </si>
  <si>
    <t>Removal of A-ST bay frame</t>
  </si>
  <si>
    <t>Eadon Consulting Ltd</t>
  </si>
  <si>
    <t xml:space="preserve">Employee Engagement Application </t>
  </si>
  <si>
    <t>Rungway Ltd</t>
  </si>
  <si>
    <t>Angloco</t>
  </si>
  <si>
    <t>Rail alignment survey of FHP Skip handlers</t>
  </si>
  <si>
    <t>KoneCranes</t>
  </si>
  <si>
    <t>Provide Specialist E&amp;I Support</t>
  </si>
  <si>
    <t>Delkia</t>
  </si>
  <si>
    <t>TEW Engineering</t>
  </si>
  <si>
    <t>Supply of External Security Doors</t>
  </si>
  <si>
    <t>247 National</t>
  </si>
  <si>
    <t>SLC11 Study - Managing Workforce in Emergency Event</t>
  </si>
  <si>
    <t>React Engineering</t>
  </si>
  <si>
    <t>Maintenance of Stanelco RF PVC Bag Welders</t>
  </si>
  <si>
    <t>Stanelco RF Technologies</t>
  </si>
  <si>
    <t>WAN (BT Circuits) Bearer Upgrades to five SL locations</t>
  </si>
  <si>
    <t>BT</t>
  </si>
  <si>
    <t>WP20.2 Control System Contract</t>
  </si>
  <si>
    <t>Bilfinger UK Ltd</t>
  </si>
  <si>
    <t>Storage of NAG material</t>
  </si>
  <si>
    <t>Accredited Glove Box Training programme</t>
  </si>
  <si>
    <t>National College for Nuclear</t>
  </si>
  <si>
    <t>To provide Fire Detection System maintenance services</t>
  </si>
  <si>
    <t>Overhaul, Test &amp; Certification of 6 off Valves</t>
  </si>
  <si>
    <t>Seismic Monitoring 20/23</t>
  </si>
  <si>
    <t xml:space="preserve">Rental of  Nozzle Set </t>
  </si>
  <si>
    <t>Centrax</t>
  </si>
  <si>
    <t>Supply radiography sealed source containers</t>
  </si>
  <si>
    <t>Gilligan</t>
  </si>
  <si>
    <t>Gas Turbine Maintenance</t>
  </si>
  <si>
    <t>Network Rail Connection</t>
  </si>
  <si>
    <t>Network Rail</t>
  </si>
  <si>
    <t>Chiller Maintenance</t>
  </si>
  <si>
    <t>Johnson Controls</t>
  </si>
  <si>
    <t>Service Package for Nitrogen Tanks</t>
  </si>
  <si>
    <t>Air Products</t>
  </si>
  <si>
    <t>Maintenance of Trakka Systems</t>
  </si>
  <si>
    <t>Assa Abloy</t>
  </si>
  <si>
    <t xml:space="preserve">Service Agreement SC-00031115 Epsilon 3XLE </t>
  </si>
  <si>
    <t>Malvern Panalytical</t>
  </si>
  <si>
    <t>Supply FP-30ZM UPS System</t>
  </si>
  <si>
    <t>Design Drum Monitoring cassette</t>
  </si>
  <si>
    <t>PAR Systems</t>
  </si>
  <si>
    <t>Maintenance of Argon Tanks</t>
  </si>
  <si>
    <t>Supply &amp; install cantilever racking</t>
  </si>
  <si>
    <t>Complete Storage &amp; Interiors</t>
  </si>
  <si>
    <t>PFSP Ionsiv cartridges</t>
  </si>
  <si>
    <t>Supply of Stainless Steel Boxes for Intermediate Level Waste Retrievals - Manufacture &amp; Volume Production</t>
  </si>
  <si>
    <t>Darchem Engineering Limited &amp; Metalcraft</t>
  </si>
  <si>
    <t>Radiological Nuclear Material Assay Instruments</t>
  </si>
  <si>
    <t>Cavendish Nuclear Ltd</t>
  </si>
  <si>
    <t>Maintenance and Repair of Radiation Protection Instruments</t>
  </si>
  <si>
    <t>Calibration and Repair of MTE.</t>
  </si>
  <si>
    <t>Glass Crizzle</t>
  </si>
  <si>
    <t>Cera Dynamics Ltd</t>
  </si>
  <si>
    <t>Facilities Mgt service contract for the Sellafield site and surrounding locations</t>
  </si>
  <si>
    <t>Facility term contract</t>
  </si>
  <si>
    <t>Mitie Services</t>
  </si>
  <si>
    <t xml:space="preserve">Demolition of the SEP Head End Plant Stack Phase 2A &amp; B Demolition </t>
  </si>
  <si>
    <t>Procurement of Sitewide Design and Engineering Services (DSA Contract) - Awarded</t>
  </si>
  <si>
    <t>Design Service Alliance</t>
  </si>
  <si>
    <t>Lot1 - Arco  Lots 2 &amp; 3 - Romar</t>
  </si>
  <si>
    <t>Commissioning and Operation of Phase 2</t>
  </si>
  <si>
    <t>ACKtiv Nuclear</t>
  </si>
  <si>
    <t>Detection and Mapping of Radioactive Particles from Beach Environments</t>
  </si>
  <si>
    <t>Nuvia Ltd</t>
  </si>
  <si>
    <t>BEP Project - epC (engineer, procure, Construct)</t>
  </si>
  <si>
    <t>Jacobs UK Ltd, AMEC Nuclear UK Ltd &amp; Balfour Beatty Civil Engineering Ltd</t>
  </si>
  <si>
    <t>Managing Agent Service</t>
  </si>
  <si>
    <t>Babcock Nuclear Ltd</t>
  </si>
  <si>
    <t>Fellside - Energy Trading System Support</t>
  </si>
  <si>
    <t>Siemens plc</t>
  </si>
  <si>
    <t>Decommissioning Delivery Partner</t>
  </si>
  <si>
    <t>Various - 6 Delivery Partners Appointed (various outline agreement numbers)</t>
  </si>
  <si>
    <t xml:space="preserve">Refurbishment of Whole Body Monitors </t>
  </si>
  <si>
    <t>Advanced Measurement Technology</t>
  </si>
  <si>
    <t>Supply of Ops Cranes - Out Cell Cranes</t>
  </si>
  <si>
    <t>Not Yet Assigned</t>
  </si>
  <si>
    <t>Analytical Services for Environmental and Very Low Active Samples</t>
  </si>
  <si>
    <t>Cyber Security Tranche 2: Business Information Systems</t>
  </si>
  <si>
    <t>Atos 4610002391</t>
  </si>
  <si>
    <t>Legacy Applications Concept Development Support, Tender Support Services and Rationalisation and Migration. Data Management Import / Export Tender Support Control and Management.</t>
  </si>
  <si>
    <t>Analytical Services - Characterisation Samples</t>
  </si>
  <si>
    <t>Amec</t>
  </si>
  <si>
    <t>Analytical Services- Characterisation Samples</t>
  </si>
  <si>
    <t>ESG</t>
  </si>
  <si>
    <t>Cavendish</t>
  </si>
  <si>
    <t>Supply of Tanks &amp; Vessels</t>
  </si>
  <si>
    <t>Langfields</t>
  </si>
  <si>
    <t>FGMSP Self Shielded Boxes 35/10128/U52</t>
  </si>
  <si>
    <t>Westinghouse Electric UK Ltd</t>
  </si>
  <si>
    <t>Alimak Hek Service Contract</t>
  </si>
  <si>
    <t>Alimak</t>
  </si>
  <si>
    <t>Project Academy Tender</t>
  </si>
  <si>
    <t>University of Cumbria</t>
  </si>
  <si>
    <t>John F Tyson</t>
  </si>
  <si>
    <t>Refurbishment of 60te Crane and 10te In-Cell Handlers (3no)</t>
  </si>
  <si>
    <t>Supply of Ops Cranes - In Cell Cranes</t>
  </si>
  <si>
    <t>Reel SAS</t>
  </si>
  <si>
    <t>SABA / Saker OR Modelling</t>
  </si>
  <si>
    <t>Saker Solutions Ltd</t>
  </si>
  <si>
    <t>Ongoing Support &amp; Maintenance - Informed Solutions</t>
  </si>
  <si>
    <t>Informed Solutions</t>
  </si>
  <si>
    <t>S&amp;M of Land Quality Database provide by system owner. Strategy to move S&amp;M under provision of SL's IT Services Agreement before next renewal date. This will align S&amp;M with other applications S&amp;M via SL's ITSA.</t>
  </si>
  <si>
    <t>Category Management - Supply of Specialist Vessels</t>
  </si>
  <si>
    <t>Bendall Engineering</t>
  </si>
  <si>
    <t>Category Management Supply of Tanks &amp; Vessels - Commercial Vessels</t>
  </si>
  <si>
    <t>West Cumberland Engineering Ltd</t>
  </si>
  <si>
    <t>Security Management System</t>
  </si>
  <si>
    <t>Chubb Systems Ltd</t>
  </si>
  <si>
    <t>Annual Groundwater Monitoring Programme: Analytical Services see RFQ6477</t>
  </si>
  <si>
    <t>Call Off Contract No. 1, 2 and 3 under the BEP Framework Agreement</t>
  </si>
  <si>
    <t>Jacobs UK Ltd, Amec Nuclear UK Ltd and Balfour Beatty Civil Engineering Ltd</t>
  </si>
  <si>
    <t>SSAU Infrastructure Works</t>
  </si>
  <si>
    <t>Morgan Sindall Arup</t>
  </si>
  <si>
    <t>DDP 0040 SEP 2 Installation</t>
  </si>
  <si>
    <t>DDP0014 - Chargehole Seating Plates - Manufacture &amp; Installation (Compartments C1 - C12)</t>
  </si>
  <si>
    <t>Pile 1 Diffuser Demolition</t>
  </si>
  <si>
    <t>MSCF Construction Phase</t>
  </si>
  <si>
    <t>ISA</t>
  </si>
  <si>
    <t>Key Management FY 19/20</t>
  </si>
  <si>
    <t>LTP(TBC)/DDP0127/FGMSP/Bxx RST Phase 2</t>
  </si>
  <si>
    <t xml:space="preserve">Bxxx C5 Containment </t>
  </si>
  <si>
    <t>DDP 0084 Key Management Q3 &amp; 4 FY 2019 / 20</t>
  </si>
  <si>
    <r>
      <t>Category Manager</t>
    </r>
    <r>
      <rPr>
        <sz val="11"/>
        <color indexed="9"/>
        <rFont val="Calibri"/>
        <family val="2"/>
        <scheme val="minor"/>
      </rPr>
      <t xml:space="preserve"> </t>
    </r>
  </si>
  <si>
    <t>Graeme Telfer</t>
  </si>
  <si>
    <t>Cavendish Nuclear Limited, Mirion Technologies &amp; Ultra Electronics</t>
  </si>
  <si>
    <t>ADAPT (Through DDP framework)</t>
  </si>
  <si>
    <t>4510436247 Phoenix Purchase of Telemetric Supplies</t>
  </si>
  <si>
    <t>AVMI Kinly Ltd</t>
  </si>
  <si>
    <t>FGMSP BS+F Retrievals (CPROC 20004178)</t>
  </si>
  <si>
    <t>13 May 17 to 13 May 21</t>
  </si>
  <si>
    <t>paul.j.shawcross@sellafieldsites.com</t>
  </si>
  <si>
    <t>The current  is only just in its 2nd contract year. No planning towards a replacement contract has commenced as yet, so dates are provisional.</t>
  </si>
  <si>
    <t>RSM Tender was issued to Supply Chain in Mar 2020 though was suspended in March due to COVID 19 Pandemic. Following guidance on recommencement of ITT an internal review was undertaken and it was recognised that due to Plant operational suspensions (due to COVID-19) the remaining delivery requirement for FY2020/21 was less than 1 FTE. Therefore it was agreed to extend existing contractual arrangements with suppliers till 31st March 2021, and recommence ITT activities in November 2020 once further understanding of site requirements understood. Expectation is to place award prior to 31st March 2021.</t>
  </si>
  <si>
    <t>Tender evaluations underway, on track for contract award 01/04/2021</t>
  </si>
  <si>
    <t>Preferred Bidder announced as Enterprise Rent a Car. Contract engrossment underway.</t>
  </si>
  <si>
    <t>Planning to award May 2021</t>
  </si>
  <si>
    <t>Planning Preparation has commenced with internal stakeholders prior to initial market engagements being undertaken in FY 2021/22. Following this initial engagement the Procurement is estimated to commence March 2022 to allow sufficient time for compliant ITT and approvals to be achieved.</t>
  </si>
  <si>
    <t>Categorised Projects - Fire Detection Systems</t>
  </si>
  <si>
    <t>New requirement for contract management system to be awarded via crown commercial services to support Technical Services Agreement. CEMAR being adopted to provide consistency across Sellafield Ltd contract management.</t>
  </si>
  <si>
    <t>The Special Nuclear Materials (SNM) Value stream has a portfolio of programmes to achieve the strategic mission to place the Sellafield Plutonium inventory into safe and secure modern storage and not to foreclose future options. It is proposed to commission a study to consider robustness of the current contingency activities to supplement the main delivery strategy to provide tolerance to any risks, delays and/or to unexpected issues. The Package Integrity Recovery Programme (PIRP) is the multi-billion programme that will deliver the Sellafield Repackaging Plant (SRP) facility that will repack and retreat, where necessary, the entire Sellafield plutonium inventory into a new “100 year” product can. The requirement is for the can to be placed in modern Sellafield Product and Residue Store (SPRS) and extension stores. PIRP will also deliver acute repackaging where required in advance of SRP as well as the SPRS (Sellafield Product &amp; Residue Store) extension storage requirement. The Sellafield inventory comprises a range of different package types broadly into 3 categories; Magnox, THORP, Residues. The SNM PIRP contingency activities need to be assessed to determine their robustness and scope to address the risks to the programme identified from the; Final Business Case, Outputs from the SNM S3 model (a strategic planning model), Other assessment of contingency activities and strategic risk management. The two elements of interest are the robustness of the current activities and to consider and make recommendations to consider what else could be done, decision dates to take action and advise on timescales to implement possible contingencies.</t>
  </si>
  <si>
    <t xml:space="preserve">LTP(TBC)/DDP00TBC/PFSP/Dewatering Temp Shielding </t>
  </si>
  <si>
    <t>This is to replace PP6026.  Current Contract Expiry is 31/12/22 with the option of a 1 year extension to 31/12/23.  It is a Collaborative Procurement and the value is reflected of the full CP value covering all entities.</t>
  </si>
  <si>
    <t>This is the replacement service for PP6508 SSA0172 Independent Certification Assessment Services which expires 30/11/24. Value and dates are provisional at the moment as current contract is only just in its first year.  This is a Collaborative Procurement and value is reflective of that.</t>
  </si>
  <si>
    <t xml:space="preserve">Sellafield Ltd is seeking to engage with a Service Provider that is widely regarded within the IT industry for their independent, evidence-based, objective insight on all areas of IT to provide a Service encompassing of: IT Leadership Team Mentoring, IT Research and Advisory Technical Strategy and Execution Services </t>
  </si>
  <si>
    <t>Gartner UK Limited</t>
  </si>
  <si>
    <t xml:space="preserve">Draft entry to assist planning purposes. Initial demander engagement meeting held on 11th Feb 2021 to discuss need for this competition. </t>
  </si>
  <si>
    <t>Metrohm UK</t>
  </si>
  <si>
    <t>Shimadzu UK Ltd</t>
  </si>
  <si>
    <t>Gunnebo UK Ltd</t>
  </si>
  <si>
    <t>Briggs UK Ltd</t>
  </si>
  <si>
    <t>TSCM - Technical Surveillance Countermeasures Equipment</t>
  </si>
  <si>
    <t>Stanelco RF Technologies Ltd</t>
  </si>
  <si>
    <t>Design &amp; Install Steam Distribution Mimic</t>
  </si>
  <si>
    <t>Servicing of SF&amp;RS Fleet including all pumps and fire engines</t>
  </si>
  <si>
    <t>Linc opportunity number 59 - Development and Production of Media in support of behavioural change programmes awarded to HU Media Limited.</t>
  </si>
  <si>
    <t>Tender includes Bulk Caustic Soda (previous planned procurement 5729)</t>
  </si>
  <si>
    <t>This requirement was sourced through the OGC Buying Solutions FM Services Framework Agreement (RM708). Sellafield Limited is led a collaborative procurement involving other Participating Entities from the NDA Estate.</t>
  </si>
  <si>
    <t>Procurement strategy for future provision is yet to be defined.</t>
  </si>
  <si>
    <t>Supply Chain Enquiries</t>
  </si>
  <si>
    <t>SC Development Team</t>
  </si>
  <si>
    <t>supply.chain.enquiries@sellafieldsites.com</t>
  </si>
  <si>
    <t>Whether or not the procurement is subject to Cabinet Office controls.</t>
  </si>
  <si>
    <t>Whether or not the procurement falls within the scope of the NDA's Enhanced Commercial Assurance (Procurement) process.</t>
  </si>
  <si>
    <t>Confirms whether the procurement falls within the scope of PPN 04/18.  www.gov.uk/government/publications/procurement-policy-note-0418-taking-account-of-a-suppliers-approach-to-payment-in-the-procurement-of-major-contracts</t>
  </si>
  <si>
    <t xml:space="preserve">https://www.gov.uk/government/publications/common-areas-of-spend-data-definitions </t>
  </si>
  <si>
    <t>Category for the entry at Level 2 (sub-category).</t>
  </si>
  <si>
    <t>Indicates the expected tiering of the contract, using the Commercial segmentation tool: 
Gold, Silver, Bronze, Not allocated, Unknown</t>
  </si>
  <si>
    <t>Enter the unique reference number assigned to the existing or expiring contract, if applicable.</t>
  </si>
  <si>
    <t>The expected date (financial year quarter) of submission of the Outline Business Case (OBC) or equivalent.</t>
  </si>
  <si>
    <t>The expected date (financial year quarter) of submission of the Full Business Case (FBC) or equivalent.</t>
  </si>
  <si>
    <t>Identifies the stage of the procurement.</t>
  </si>
  <si>
    <t>Indicates the level of the supply chain for the entry: 
1. SLC or Direct Prime Contractor 2. Direct to SLC or via Prime Contractor 3. Via T2 4. Via T3</t>
  </si>
  <si>
    <t>Expected date of OBC</t>
  </si>
  <si>
    <t>Expected date of FBC</t>
  </si>
  <si>
    <t>Spend category - Local Level 1 category</t>
  </si>
  <si>
    <t>Spend category - Local Level 2 category</t>
  </si>
  <si>
    <t>(All information contained in this section is 'planned' data and is therefore subject to change and should be used for information purposes only).</t>
  </si>
  <si>
    <t>Short contextual entry on the requirement. Should reference how the requirement delivers a department's strategy, and what is being procured.  References the overarching programme where relevant.</t>
  </si>
  <si>
    <t>Infrastructure Delivery Partnership (IDP)</t>
  </si>
  <si>
    <t>Provision of end-to-end infrastructure services, including Design, Build, Operate, Maintain and Decommission.
Duration: 15+5 years</t>
  </si>
  <si>
    <r>
      <t xml:space="preserve">All planned and forthcoming procurement </t>
    </r>
    <r>
      <rPr>
        <sz val="10"/>
        <rFont val="Calibri"/>
        <family val="2"/>
      </rPr>
      <t>≥ £25,000 - the current threshold for publishing on Contracts Finder.</t>
    </r>
  </si>
  <si>
    <t>Commercial Manager / Procurement Lead</t>
  </si>
  <si>
    <t>This procurement is at the early stages of planning and governance. The dates and information provided are preliminary until confirmed later in 2021</t>
  </si>
  <si>
    <t>Q2 FY21/22</t>
  </si>
  <si>
    <t>Q1 FY23/24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</si>
</sst>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F800]dddd\,\ mmmm\ dd\,\ yyyy"/>
    <numFmt numFmtId="166" formatCode="[$-10409]dd/mm/yyyy"/>
  </numFmts>
  <fonts count="53" x14ac:knownFonts="1">
    <font>
      <sz val="11"/>
      <color theme="1"/>
      <name val="Calibri"/>
      <family val="2"/>
      <scheme val="minor"/>
    </font>
    <font>
      <sz val="10"/>
      <name val="Arial"/>
      <family val="2"/>
    </font>
    <font>
      <sz val="8"/>
      <name val="Calibri"/>
      <family val="2"/>
    </font>
    <font>
      <u/>
      <sz val="11"/>
      <color theme="10"/>
      <name val="Calibri"/>
      <family val="2"/>
    </font>
    <font>
      <sz val="11"/>
      <color rgb="FF000000"/>
      <name val="Calibri"/>
      <family val="2"/>
      <scheme val="minor"/>
    </font>
    <font>
      <sz val="11"/>
      <color theme="1"/>
      <name val="Calibri"/>
      <family val="2"/>
      <scheme val="minor"/>
    </font>
    <font>
      <sz val="10"/>
      <name val="Arial"/>
      <family val="2"/>
    </font>
    <font>
      <sz val="10"/>
      <name val="Arial"/>
      <family val="2"/>
    </font>
    <font>
      <sz val="11"/>
      <color rgb="FFFF0000"/>
      <name val="Calibri"/>
      <family val="2"/>
      <scheme val="minor"/>
    </font>
    <font>
      <sz val="11"/>
      <name val="Calibri"/>
      <family val="2"/>
      <scheme val="minor"/>
    </font>
    <font>
      <b/>
      <sz val="11"/>
      <name val="Calibri"/>
      <family val="2"/>
      <scheme val="minor"/>
    </font>
    <font>
      <u/>
      <sz val="11"/>
      <name val="Calibri"/>
      <family val="2"/>
      <scheme val="minor"/>
    </font>
    <font>
      <b/>
      <sz val="14"/>
      <color indexed="8"/>
      <name val="Calibri"/>
      <family val="2"/>
      <scheme val="minor"/>
    </font>
    <font>
      <b/>
      <sz val="12"/>
      <color indexed="8"/>
      <name val="Calibri"/>
      <family val="2"/>
      <scheme val="minor"/>
    </font>
    <font>
      <sz val="11"/>
      <color rgb="FF0000FF"/>
      <name val="Calibri"/>
      <family val="2"/>
      <scheme val="minor"/>
    </font>
    <font>
      <b/>
      <sz val="11"/>
      <color indexed="8"/>
      <name val="Calibri"/>
      <family val="2"/>
      <scheme val="minor"/>
    </font>
    <font>
      <b/>
      <sz val="11"/>
      <color indexed="10"/>
      <name val="Calibri"/>
      <family val="2"/>
      <scheme val="minor"/>
    </font>
    <font>
      <sz val="11"/>
      <color indexed="9"/>
      <name val="Calibri"/>
      <family val="2"/>
      <scheme val="minor"/>
    </font>
    <font>
      <sz val="11"/>
      <color rgb="FF4D4D4D"/>
      <name val="Calibri"/>
      <family val="2"/>
      <scheme val="minor"/>
    </font>
    <font>
      <sz val="10"/>
      <name val="Calibri"/>
      <family val="2"/>
      <scheme val="minor"/>
    </font>
    <font>
      <i/>
      <sz val="9"/>
      <color theme="0" tint="-0.249977111117893"/>
      <name val="Calibri"/>
      <family val="2"/>
      <scheme val="minor"/>
    </font>
    <font>
      <sz val="12"/>
      <name val="Calibri"/>
      <family val="2"/>
      <scheme val="minor"/>
    </font>
    <font>
      <b/>
      <sz val="12"/>
      <name val="Calibri"/>
      <family val="2"/>
      <scheme val="minor"/>
    </font>
    <font>
      <sz val="12"/>
      <color indexed="8"/>
      <name val="Calibri"/>
      <family val="2"/>
      <scheme val="minor"/>
    </font>
    <font>
      <sz val="10"/>
      <color indexed="8"/>
      <name val="Calibri"/>
      <family val="2"/>
      <scheme val="minor"/>
    </font>
    <font>
      <b/>
      <sz val="14"/>
      <name val="Calibri"/>
      <family val="2"/>
      <scheme val="minor"/>
    </font>
    <font>
      <b/>
      <sz val="10"/>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
      <sz val="10"/>
      <color theme="1"/>
      <name val="Calibri"/>
      <family val="2"/>
      <scheme val="minor"/>
    </font>
    <font>
      <b/>
      <u/>
      <sz val="10"/>
      <name val="Calibri"/>
      <family val="2"/>
      <scheme val="minor"/>
    </font>
    <font>
      <b/>
      <sz val="10"/>
      <color rgb="FFFFFFFF"/>
      <name val="Calibri"/>
      <family val="2"/>
      <scheme val="minor"/>
    </font>
    <font>
      <b/>
      <u/>
      <sz val="11"/>
      <name val="Calibri"/>
      <family val="2"/>
      <scheme val="minor"/>
    </font>
    <font>
      <b/>
      <sz val="11"/>
      <color rgb="FFFFFFFF"/>
      <name val="Calibri"/>
      <family val="2"/>
      <scheme val="minor"/>
    </font>
    <font>
      <sz val="11"/>
      <color indexed="8"/>
      <name val="Calibri"/>
      <family val="2"/>
      <scheme val="minor"/>
    </font>
    <font>
      <b/>
      <sz val="10"/>
      <color theme="1"/>
      <name val="Calibri"/>
      <family val="2"/>
      <scheme val="minor"/>
    </font>
    <font>
      <i/>
      <sz val="10"/>
      <name val="Calibri"/>
      <family val="2"/>
      <scheme val="minor"/>
    </font>
    <font>
      <i/>
      <sz val="10"/>
      <color theme="1"/>
      <name val="Calibri"/>
      <family val="2"/>
      <scheme val="minor"/>
    </font>
    <font>
      <i/>
      <sz val="9"/>
      <name val="Calibri"/>
      <family val="2"/>
      <scheme val="minor"/>
    </font>
    <font>
      <b/>
      <sz val="11"/>
      <color rgb="FF0000FF"/>
      <name val="Calibri"/>
      <family val="2"/>
      <scheme val="minor"/>
    </font>
    <font>
      <sz val="10"/>
      <color indexed="9"/>
      <name val="Calibri"/>
      <family val="2"/>
      <scheme val="minor"/>
    </font>
    <font>
      <i/>
      <sz val="10"/>
      <color indexed="9"/>
      <name val="Calibri"/>
      <family val="2"/>
      <scheme val="minor"/>
    </font>
    <font>
      <b/>
      <sz val="10"/>
      <name val="Calibri"/>
      <family val="2"/>
    </font>
    <font>
      <sz val="10"/>
      <name val="Calibri"/>
      <family val="2"/>
    </font>
    <font>
      <sz val="14"/>
      <color theme="1"/>
      <name val="Calibri"/>
      <family val="2"/>
      <scheme val="minor"/>
    </font>
    <font>
      <i/>
      <sz val="10"/>
      <color rgb="FF0000FF"/>
      <name val="Calibri"/>
      <family val="2"/>
      <scheme val="minor"/>
    </font>
    <font>
      <b/>
      <sz val="12"/>
      <color rgb="FF3333FF"/>
      <name val="Calibri"/>
      <family val="2"/>
      <scheme val="minor"/>
    </font>
    <font>
      <b/>
      <sz val="11"/>
      <color rgb="FF3333FF"/>
      <name val="Calibri"/>
      <family val="2"/>
      <scheme val="minor"/>
    </font>
    <font>
      <sz val="11"/>
      <name val="Calibri"/>
      <family val="2"/>
    </font>
    <font>
      <sz val="9"/>
      <color rgb="FF3333FF"/>
      <name val="Calibri"/>
      <family val="2"/>
      <scheme val="minor"/>
    </font>
    <font>
      <sz val="11"/>
      <color theme="1" tint="0.499984740745262"/>
      <name val="Calibri"/>
      <family val="2"/>
      <scheme val="minor"/>
    </font>
    <font>
      <b/>
      <sz val="11"/>
      <color theme="1" tint="0.499984740745262"/>
      <name val="Calibri"/>
      <family val="2"/>
      <scheme val="minor"/>
    </font>
  </fonts>
  <fills count="9">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4C68A2"/>
        <bgColor rgb="FF4C68A2"/>
      </patternFill>
    </fill>
    <fill>
      <patternFill patternType="solid">
        <fgColor rgb="FFEFC9E1"/>
        <bgColor rgb="FF000000"/>
      </patternFill>
    </fill>
    <fill>
      <patternFill patternType="solid">
        <fgColor rgb="FFEFC9E1"/>
        <bgColor indexed="64"/>
      </patternFill>
    </fill>
    <fill>
      <patternFill patternType="solid">
        <fgColor theme="0"/>
        <bgColor rgb="FF4C68A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F243E"/>
      </left>
      <right style="thin">
        <color rgb="FF0F243E"/>
      </right>
      <top style="thin">
        <color rgb="FF0F243E"/>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F243E"/>
      </left>
      <right/>
      <top style="thin">
        <color rgb="FF0F243E"/>
      </top>
      <bottom/>
      <diagonal/>
    </border>
    <border>
      <left style="thin">
        <color rgb="FF0F243E"/>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25">
    <xf numFmtId="0" fontId="0" fillId="0" borderId="0"/>
    <xf numFmtId="0" fontId="3"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xf numFmtId="0" fontId="4" fillId="0" borderId="0"/>
    <xf numFmtId="0" fontId="1" fillId="0" borderId="0"/>
    <xf numFmtId="0" fontId="5" fillId="0" borderId="0"/>
    <xf numFmtId="0" fontId="5" fillId="0" borderId="0"/>
    <xf numFmtId="0" fontId="6"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1" fillId="0" borderId="0"/>
    <xf numFmtId="0" fontId="1" fillId="0" borderId="0"/>
    <xf numFmtId="0" fontId="4" fillId="0" borderId="0"/>
  </cellStyleXfs>
  <cellXfs count="215">
    <xf numFmtId="0" fontId="0" fillId="0" borderId="0" xfId="0"/>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164" fontId="9" fillId="0" borderId="0" xfId="2" applyNumberFormat="1" applyFont="1" applyAlignment="1">
      <alignment horizontal="center" vertical="center" wrapText="1"/>
    </xf>
    <xf numFmtId="164" fontId="9" fillId="0" borderId="0" xfId="2" applyNumberFormat="1" applyFont="1" applyFill="1" applyAlignment="1">
      <alignment horizontal="center" vertical="center" wrapText="1"/>
    </xf>
    <xf numFmtId="14" fontId="9" fillId="0" borderId="0" xfId="2" applyNumberFormat="1" applyFont="1" applyAlignment="1">
      <alignment vertical="center" wrapText="1"/>
    </xf>
    <xf numFmtId="0" fontId="9" fillId="0" borderId="0" xfId="2" applyFont="1" applyAlignment="1">
      <alignment horizontal="left" vertical="center" wrapText="1"/>
    </xf>
    <xf numFmtId="0" fontId="9" fillId="0" borderId="0" xfId="2" applyFont="1" applyAlignment="1"/>
    <xf numFmtId="0" fontId="8" fillId="0" borderId="0" xfId="2" quotePrefix="1" applyFont="1" applyAlignment="1">
      <alignment horizontal="left" vertical="center" wrapText="1"/>
    </xf>
    <xf numFmtId="0" fontId="8" fillId="0" borderId="0" xfId="2" quotePrefix="1" applyFont="1" applyAlignment="1">
      <alignment horizontal="center" vertical="center" wrapText="1"/>
    </xf>
    <xf numFmtId="0" fontId="10" fillId="0" borderId="0" xfId="2" applyFont="1" applyAlignment="1"/>
    <xf numFmtId="0" fontId="16" fillId="2" borderId="0" xfId="2" applyFont="1" applyFill="1" applyAlignment="1">
      <alignment horizontal="center" vertical="center"/>
    </xf>
    <xf numFmtId="0" fontId="10" fillId="0" borderId="0" xfId="2" applyFont="1" applyAlignment="1">
      <alignment horizontal="left" vertical="center" wrapText="1"/>
    </xf>
    <xf numFmtId="0" fontId="15" fillId="2" borderId="0" xfId="2" applyFont="1" applyFill="1" applyAlignment="1">
      <alignment horizontal="left" vertical="center" wrapText="1"/>
    </xf>
    <xf numFmtId="164" fontId="10" fillId="2" borderId="0" xfId="2" applyNumberFormat="1" applyFont="1" applyFill="1" applyAlignment="1">
      <alignment horizontal="center" vertical="center" wrapText="1"/>
    </xf>
    <xf numFmtId="164" fontId="10" fillId="0" borderId="0" xfId="2" applyNumberFormat="1" applyFont="1" applyFill="1" applyAlignment="1">
      <alignment horizontal="center" vertical="center" wrapText="1"/>
    </xf>
    <xf numFmtId="164" fontId="15" fillId="2" borderId="0" xfId="2" applyNumberFormat="1" applyFont="1" applyFill="1" applyAlignment="1">
      <alignment vertical="center" wrapText="1"/>
    </xf>
    <xf numFmtId="0" fontId="10" fillId="2" borderId="0" xfId="2" applyFont="1" applyFill="1" applyAlignment="1">
      <alignment horizontal="left" vertical="center" wrapText="1"/>
    </xf>
    <xf numFmtId="0" fontId="18" fillId="0" borderId="0" xfId="2" applyFont="1" applyFill="1" applyAlignment="1">
      <alignment horizontal="center" vertical="center" wrapText="1"/>
    </xf>
    <xf numFmtId="0" fontId="18" fillId="0" borderId="0" xfId="2" applyFont="1" applyFill="1" applyAlignment="1">
      <alignment horizontal="left" vertical="center" wrapText="1"/>
    </xf>
    <xf numFmtId="164" fontId="18" fillId="0" borderId="0" xfId="2" applyNumberFormat="1" applyFont="1" applyFill="1" applyAlignment="1">
      <alignment horizontal="center" vertical="center" wrapText="1"/>
    </xf>
    <xf numFmtId="164" fontId="18" fillId="0" borderId="0" xfId="2" applyNumberFormat="1" applyFont="1" applyFill="1" applyAlignment="1">
      <alignment vertical="center" wrapText="1"/>
    </xf>
    <xf numFmtId="0" fontId="9" fillId="0" borderId="0" xfId="2" applyFont="1" applyFill="1" applyAlignment="1">
      <alignment wrapText="1"/>
    </xf>
    <xf numFmtId="0" fontId="19" fillId="0" borderId="0" xfId="2" applyFont="1" applyBorder="1" applyAlignment="1">
      <alignment horizontal="left" wrapText="1"/>
    </xf>
    <xf numFmtId="164" fontId="19" fillId="0" borderId="0" xfId="2" applyNumberFormat="1" applyFont="1" applyBorder="1" applyAlignment="1">
      <alignment horizontal="center" wrapText="1"/>
    </xf>
    <xf numFmtId="164" fontId="19" fillId="0" borderId="0" xfId="2" applyNumberFormat="1" applyFont="1" applyBorder="1" applyAlignment="1">
      <alignment horizontal="left" wrapText="1"/>
    </xf>
    <xf numFmtId="0" fontId="19" fillId="0" borderId="0" xfId="2" applyFont="1" applyBorder="1" applyAlignment="1">
      <alignment wrapText="1"/>
    </xf>
    <xf numFmtId="0" fontId="19" fillId="0" borderId="0" xfId="2" applyFont="1" applyBorder="1" applyAlignment="1">
      <alignment horizontal="center" wrapText="1"/>
    </xf>
    <xf numFmtId="164" fontId="20" fillId="0" borderId="0" xfId="2" applyNumberFormat="1" applyFont="1" applyBorder="1" applyAlignment="1">
      <alignment horizontal="center"/>
    </xf>
    <xf numFmtId="0" fontId="13" fillId="2" borderId="0" xfId="2" applyFont="1" applyFill="1" applyBorder="1" applyAlignment="1">
      <alignment horizontal="left" vertical="center"/>
    </xf>
    <xf numFmtId="0" fontId="5" fillId="0" borderId="0" xfId="0" applyFont="1" applyAlignment="1">
      <alignment horizontal="center" vertical="center"/>
    </xf>
    <xf numFmtId="0" fontId="22" fillId="0" borderId="0" xfId="2" applyFont="1" applyBorder="1" applyAlignment="1">
      <alignment horizontal="center"/>
    </xf>
    <xf numFmtId="0" fontId="22" fillId="0" borderId="0" xfId="2" applyFont="1" applyBorder="1" applyAlignment="1"/>
    <xf numFmtId="0" fontId="12" fillId="2" borderId="0" xfId="2" applyFont="1" applyFill="1" applyBorder="1" applyAlignment="1">
      <alignment horizontal="left" vertical="center" wrapText="1"/>
    </xf>
    <xf numFmtId="0" fontId="19" fillId="0" borderId="0" xfId="4" applyFont="1" applyAlignment="1">
      <alignment vertical="center"/>
    </xf>
    <xf numFmtId="0" fontId="9" fillId="0" borderId="0" xfId="4" applyFont="1" applyAlignment="1">
      <alignment vertical="center"/>
    </xf>
    <xf numFmtId="0" fontId="19" fillId="0" borderId="0" xfId="4" applyFont="1" applyAlignment="1">
      <alignment horizontal="right" vertical="center"/>
    </xf>
    <xf numFmtId="0" fontId="25" fillId="0" borderId="0" xfId="4" applyFont="1" applyAlignment="1">
      <alignment horizontal="right" vertical="center"/>
    </xf>
    <xf numFmtId="0" fontId="19" fillId="0" borderId="0" xfId="4" applyFont="1" applyAlignment="1">
      <alignment horizontal="left" vertical="center"/>
    </xf>
    <xf numFmtId="0" fontId="19" fillId="0" borderId="0" xfId="4" applyFont="1" applyAlignment="1">
      <alignment horizontal="center" vertical="top"/>
    </xf>
    <xf numFmtId="0" fontId="10" fillId="0" borderId="0" xfId="4" applyFont="1" applyAlignment="1">
      <alignment vertical="center"/>
    </xf>
    <xf numFmtId="0" fontId="27" fillId="3" borderId="0" xfId="0" applyFont="1" applyFill="1" applyAlignment="1"/>
    <xf numFmtId="0" fontId="28" fillId="3" borderId="0" xfId="0" applyFont="1" applyFill="1" applyAlignment="1">
      <alignment horizontal="left"/>
    </xf>
    <xf numFmtId="0" fontId="28" fillId="3" borderId="0" xfId="0" applyFont="1" applyFill="1" applyAlignment="1">
      <alignment horizontal="right"/>
    </xf>
    <xf numFmtId="0" fontId="27" fillId="3" borderId="0" xfId="0" applyFont="1" applyFill="1"/>
    <xf numFmtId="0" fontId="29" fillId="3" borderId="0" xfId="0" applyFont="1" applyFill="1" applyAlignment="1">
      <alignment horizontal="right"/>
    </xf>
    <xf numFmtId="0" fontId="19" fillId="3" borderId="0" xfId="0" applyFont="1" applyFill="1" applyAlignment="1">
      <alignment horizontal="left"/>
    </xf>
    <xf numFmtId="0" fontId="24" fillId="3" borderId="0" xfId="0" applyFont="1" applyFill="1"/>
    <xf numFmtId="0" fontId="27" fillId="3" borderId="0" xfId="0" applyFont="1" applyFill="1" applyAlignment="1">
      <alignment horizontal="left"/>
    </xf>
    <xf numFmtId="0" fontId="27" fillId="3" borderId="0" xfId="0" applyFont="1" applyFill="1" applyAlignment="1">
      <alignment horizontal="right"/>
    </xf>
    <xf numFmtId="0" fontId="19" fillId="3" borderId="0" xfId="0" applyFont="1" applyFill="1" applyAlignment="1">
      <alignment horizontal="right"/>
    </xf>
    <xf numFmtId="0" fontId="19" fillId="0" borderId="0" xfId="4" applyFont="1" applyAlignment="1">
      <alignment horizontal="right" vertical="top"/>
    </xf>
    <xf numFmtId="0" fontId="5" fillId="0" borderId="0" xfId="0" applyFont="1" applyBorder="1" applyAlignment="1">
      <alignment horizontal="left" vertical="top" wrapText="1"/>
    </xf>
    <xf numFmtId="0" fontId="19" fillId="0" borderId="0" xfId="4" applyFont="1" applyAlignment="1">
      <alignment vertical="center"/>
    </xf>
    <xf numFmtId="0" fontId="19" fillId="3" borderId="0" xfId="0" applyFont="1" applyFill="1"/>
    <xf numFmtId="0" fontId="19" fillId="0" borderId="0" xfId="4" applyFont="1" applyAlignment="1">
      <alignment horizontal="left" vertical="top" indent="2"/>
    </xf>
    <xf numFmtId="0" fontId="21" fillId="0" borderId="0" xfId="2" applyFont="1" applyBorder="1" applyAlignment="1">
      <alignment horizontal="center"/>
    </xf>
    <xf numFmtId="14" fontId="19" fillId="0" borderId="0" xfId="2" applyNumberFormat="1" applyFont="1" applyBorder="1" applyAlignment="1">
      <alignment horizontal="center" wrapText="1"/>
    </xf>
    <xf numFmtId="0" fontId="23" fillId="0" borderId="0" xfId="0" applyFont="1" applyBorder="1" applyAlignment="1">
      <alignment horizontal="center" wrapText="1"/>
    </xf>
    <xf numFmtId="0" fontId="13" fillId="2" borderId="0" xfId="2" applyFont="1" applyFill="1" applyBorder="1" applyAlignment="1">
      <alignment horizontal="left"/>
    </xf>
    <xf numFmtId="0" fontId="5" fillId="0" borderId="0" xfId="0" applyFont="1" applyAlignment="1">
      <alignment horizontal="center"/>
    </xf>
    <xf numFmtId="0" fontId="19" fillId="0" borderId="0" xfId="4" applyFont="1" applyAlignment="1">
      <alignment vertical="center"/>
    </xf>
    <xf numFmtId="0" fontId="19" fillId="0" borderId="0" xfId="0" applyFont="1" applyAlignment="1"/>
    <xf numFmtId="0" fontId="19" fillId="0" borderId="0" xfId="4" applyFont="1" applyAlignment="1">
      <alignment horizontal="left" vertical="center"/>
    </xf>
    <xf numFmtId="0" fontId="19" fillId="0" borderId="0" xfId="0" applyFont="1" applyAlignment="1">
      <alignment vertical="center"/>
    </xf>
    <xf numFmtId="0" fontId="26" fillId="0" borderId="0" xfId="4" applyFont="1" applyAlignment="1">
      <alignment horizontal="left" vertical="center"/>
    </xf>
    <xf numFmtId="0" fontId="26" fillId="0" borderId="0" xfId="4" applyFont="1" applyBorder="1" applyAlignment="1">
      <alignment horizontal="left" vertical="center"/>
    </xf>
    <xf numFmtId="0" fontId="29" fillId="0" borderId="0" xfId="0" applyFont="1" applyAlignment="1">
      <alignment horizontal="left" vertical="center"/>
    </xf>
    <xf numFmtId="0" fontId="29" fillId="0" borderId="0" xfId="0" applyFont="1" applyAlignment="1">
      <alignment horizontal="right" vertical="center"/>
    </xf>
    <xf numFmtId="0" fontId="19" fillId="0" borderId="0" xfId="4" applyFont="1" applyAlignment="1">
      <alignment horizontal="left" vertical="top"/>
    </xf>
    <xf numFmtId="0" fontId="32" fillId="5" borderId="2" xfId="24" applyNumberFormat="1" applyFont="1" applyFill="1" applyBorder="1" applyAlignment="1">
      <alignment horizontal="left" vertical="top" wrapText="1" readingOrder="1"/>
    </xf>
    <xf numFmtId="0" fontId="9" fillId="0" borderId="0" xfId="4" applyFont="1" applyAlignment="1">
      <alignment horizontal="right" vertical="center"/>
    </xf>
    <xf numFmtId="0" fontId="9" fillId="0" borderId="0" xfId="4" quotePrefix="1" applyFont="1" applyAlignment="1">
      <alignment horizontal="left" vertical="top"/>
    </xf>
    <xf numFmtId="0" fontId="9" fillId="0" borderId="0" xfId="4" quotePrefix="1" applyFont="1" applyAlignment="1">
      <alignment horizontal="left" vertical="top" wrapText="1"/>
    </xf>
    <xf numFmtId="0" fontId="11" fillId="0" borderId="0" xfId="1" applyFont="1" applyAlignment="1" applyProtection="1">
      <alignment vertical="center"/>
    </xf>
    <xf numFmtId="0" fontId="10" fillId="3" borderId="0" xfId="0" applyFont="1" applyFill="1" applyAlignment="1">
      <alignment horizontal="left"/>
    </xf>
    <xf numFmtId="0" fontId="15" fillId="3" borderId="0" xfId="0" applyFont="1" applyFill="1" applyAlignment="1">
      <alignment horizontal="left"/>
    </xf>
    <xf numFmtId="0" fontId="15" fillId="3" borderId="0" xfId="0" applyFont="1" applyFill="1" applyAlignment="1">
      <alignment horizontal="right"/>
    </xf>
    <xf numFmtId="0" fontId="35" fillId="3" borderId="0" xfId="0" applyFont="1" applyFill="1"/>
    <xf numFmtId="0" fontId="9" fillId="3" borderId="0" xfId="0" applyFont="1" applyFill="1" applyAlignment="1">
      <alignment horizontal="left"/>
    </xf>
    <xf numFmtId="0" fontId="35" fillId="3" borderId="0" xfId="0" applyFont="1" applyFill="1" applyAlignment="1">
      <alignment horizontal="left"/>
    </xf>
    <xf numFmtId="0" fontId="35" fillId="3" borderId="0" xfId="0" applyFont="1" applyFill="1" applyAlignment="1">
      <alignment horizontal="right"/>
    </xf>
    <xf numFmtId="0" fontId="10" fillId="3" borderId="0" xfId="0" applyFont="1" applyFill="1" applyAlignment="1">
      <alignment horizontal="right"/>
    </xf>
    <xf numFmtId="0" fontId="9" fillId="3" borderId="0" xfId="0" applyFont="1" applyFill="1"/>
    <xf numFmtId="0" fontId="10" fillId="3" borderId="0" xfId="0" applyFont="1" applyFill="1" applyAlignment="1">
      <alignment horizontal="left" wrapText="1"/>
    </xf>
    <xf numFmtId="0" fontId="8" fillId="3" borderId="0" xfId="0" applyFont="1" applyFill="1"/>
    <xf numFmtId="0" fontId="22" fillId="0" borderId="0" xfId="4" applyFont="1" applyAlignment="1">
      <alignment vertical="center"/>
    </xf>
    <xf numFmtId="0" fontId="36" fillId="7" borderId="1" xfId="0" applyFont="1" applyFill="1" applyBorder="1" applyAlignment="1">
      <alignment horizontal="left" vertical="top" wrapText="1"/>
    </xf>
    <xf numFmtId="0" fontId="26" fillId="7" borderId="1" xfId="0" applyFont="1" applyFill="1" applyBorder="1" applyAlignment="1">
      <alignment horizontal="left" vertical="top" wrapText="1"/>
    </xf>
    <xf numFmtId="0" fontId="19" fillId="0" borderId="0" xfId="4" applyFont="1" applyAlignment="1">
      <alignment horizontal="left" vertical="center" indent="5"/>
    </xf>
    <xf numFmtId="0" fontId="40" fillId="0" borderId="0" xfId="4" applyFont="1" applyAlignment="1">
      <alignment horizontal="left" vertical="top" indent="2"/>
    </xf>
    <xf numFmtId="0" fontId="19" fillId="0" borderId="0" xfId="4" applyFont="1" applyAlignment="1">
      <alignment horizontal="left" indent="2"/>
    </xf>
    <xf numFmtId="0" fontId="19" fillId="0" borderId="0" xfId="4" applyFont="1" applyAlignment="1">
      <alignment horizontal="left"/>
    </xf>
    <xf numFmtId="0" fontId="32" fillId="5" borderId="1" xfId="24" applyNumberFormat="1" applyFont="1" applyFill="1" applyBorder="1" applyAlignment="1">
      <alignment horizontal="left" vertical="top" wrapText="1" readingOrder="1"/>
    </xf>
    <xf numFmtId="0" fontId="19" fillId="0" borderId="0" xfId="4" applyFont="1" applyAlignment="1"/>
    <xf numFmtId="0" fontId="19" fillId="0" borderId="0" xfId="4" quotePrefix="1" applyFont="1" applyAlignment="1">
      <alignment horizontal="left" vertical="top" indent="2"/>
    </xf>
    <xf numFmtId="0" fontId="37" fillId="0" borderId="0" xfId="4" applyFont="1" applyAlignment="1">
      <alignment horizontal="left" indent="6"/>
    </xf>
    <xf numFmtId="0" fontId="19" fillId="0" borderId="0" xfId="0" applyFont="1" applyAlignment="1">
      <alignment horizontal="left" indent="2"/>
    </xf>
    <xf numFmtId="0" fontId="30" fillId="0" borderId="0" xfId="0" applyFont="1" applyAlignment="1">
      <alignment horizontal="left" vertical="top" indent="5"/>
    </xf>
    <xf numFmtId="0" fontId="30" fillId="0" borderId="0" xfId="0" applyFont="1" applyAlignment="1">
      <alignment horizontal="left" vertical="center"/>
    </xf>
    <xf numFmtId="0" fontId="31" fillId="0" borderId="0" xfId="4" applyFont="1" applyAlignment="1">
      <alignment vertical="center"/>
    </xf>
    <xf numFmtId="0" fontId="10" fillId="0" borderId="0" xfId="4" applyFont="1" applyAlignment="1">
      <alignment horizontal="right" vertical="top"/>
    </xf>
    <xf numFmtId="0" fontId="26" fillId="0" borderId="0" xfId="4" applyFont="1" applyAlignment="1">
      <alignment horizontal="right"/>
    </xf>
    <xf numFmtId="0" fontId="26" fillId="0" borderId="0" xfId="4" applyFont="1" applyAlignment="1">
      <alignment horizontal="right" vertical="top"/>
    </xf>
    <xf numFmtId="0" fontId="38" fillId="0" borderId="0" xfId="0" applyFont="1" applyAlignment="1">
      <alignment horizontal="right"/>
    </xf>
    <xf numFmtId="0" fontId="9" fillId="0" borderId="0" xfId="0" applyFont="1" applyAlignment="1">
      <alignment horizontal="left"/>
    </xf>
    <xf numFmtId="0" fontId="37" fillId="0" borderId="0" xfId="4" applyFont="1" applyAlignment="1">
      <alignment horizontal="left"/>
    </xf>
    <xf numFmtId="0" fontId="12" fillId="4" borderId="0" xfId="0" applyFont="1" applyFill="1" applyAlignment="1">
      <alignment horizontal="left"/>
    </xf>
    <xf numFmtId="0" fontId="0" fillId="4" borderId="0" xfId="0" applyFont="1" applyFill="1" applyAlignment="1"/>
    <xf numFmtId="0" fontId="27" fillId="4" borderId="0" xfId="0" applyFont="1" applyFill="1" applyAlignment="1"/>
    <xf numFmtId="0" fontId="26" fillId="6" borderId="8" xfId="0" applyFont="1" applyFill="1" applyBorder="1" applyAlignment="1">
      <alignment horizontal="left" vertical="top" wrapText="1"/>
    </xf>
    <xf numFmtId="0" fontId="26" fillId="6" borderId="5" xfId="0" applyFont="1" applyFill="1" applyBorder="1" applyAlignment="1">
      <alignment horizontal="left" vertical="top" wrapText="1"/>
    </xf>
    <xf numFmtId="0" fontId="43" fillId="6" borderId="5" xfId="0" applyFont="1" applyFill="1" applyBorder="1" applyAlignment="1">
      <alignment horizontal="left" vertical="top" wrapText="1"/>
    </xf>
    <xf numFmtId="0" fontId="36" fillId="7" borderId="6" xfId="0" applyFont="1" applyFill="1" applyBorder="1" applyAlignment="1">
      <alignment horizontal="left" vertical="top" wrapText="1"/>
    </xf>
    <xf numFmtId="0" fontId="26" fillId="7" borderId="6" xfId="0" applyFont="1" applyFill="1" applyBorder="1" applyAlignment="1">
      <alignment horizontal="left" vertical="top" wrapText="1"/>
    </xf>
    <xf numFmtId="0" fontId="26" fillId="7" borderId="4" xfId="0" applyFont="1" applyFill="1" applyBorder="1" applyAlignment="1">
      <alignment horizontal="left" vertical="top" wrapText="1"/>
    </xf>
    <xf numFmtId="0" fontId="19" fillId="0" borderId="0" xfId="24" applyFont="1" applyFill="1" applyBorder="1" applyAlignment="1">
      <alignment horizontal="left"/>
    </xf>
    <xf numFmtId="0" fontId="32" fillId="5" borderId="9" xfId="24" applyNumberFormat="1" applyFont="1" applyFill="1" applyBorder="1" applyAlignment="1">
      <alignment horizontal="left" vertical="top" wrapText="1" readingOrder="1"/>
    </xf>
    <xf numFmtId="0" fontId="34" fillId="5" borderId="1" xfId="24" applyNumberFormat="1" applyFont="1" applyFill="1" applyBorder="1" applyAlignment="1">
      <alignment horizontal="left" vertical="top" wrapText="1" readingOrder="1"/>
    </xf>
    <xf numFmtId="0" fontId="26" fillId="0" borderId="0" xfId="2" applyFont="1" applyAlignment="1"/>
    <xf numFmtId="0" fontId="13" fillId="2" borderId="0" xfId="2" applyFont="1" applyFill="1" applyAlignment="1">
      <alignment horizontal="center"/>
    </xf>
    <xf numFmtId="0" fontId="46" fillId="0" borderId="0" xfId="0" applyFont="1" applyAlignment="1">
      <alignment horizontal="left"/>
    </xf>
    <xf numFmtId="0" fontId="15" fillId="2" borderId="0" xfId="2" applyFont="1" applyFill="1" applyAlignment="1">
      <alignment horizontal="center"/>
    </xf>
    <xf numFmtId="0" fontId="14" fillId="0" borderId="0" xfId="0" applyFont="1" applyAlignment="1">
      <alignment horizontal="left"/>
    </xf>
    <xf numFmtId="0" fontId="9" fillId="0" borderId="0" xfId="0" applyFont="1" applyAlignment="1">
      <alignment wrapText="1"/>
    </xf>
    <xf numFmtId="0" fontId="9" fillId="0" borderId="0" xfId="4" applyFont="1" applyAlignment="1">
      <alignment horizontal="left" vertical="top"/>
    </xf>
    <xf numFmtId="0" fontId="47" fillId="0" borderId="0" xfId="4" applyFont="1" applyAlignment="1">
      <alignment horizontal="left" vertical="center"/>
    </xf>
    <xf numFmtId="0" fontId="47" fillId="0" borderId="0" xfId="4" quotePrefix="1" applyFont="1" applyAlignment="1">
      <alignment horizontal="left" vertical="center"/>
    </xf>
    <xf numFmtId="165" fontId="47" fillId="0" borderId="0" xfId="4" quotePrefix="1" applyNumberFormat="1" applyFont="1" applyAlignment="1">
      <alignment horizontal="left" vertical="center"/>
    </xf>
    <xf numFmtId="0" fontId="48" fillId="0" borderId="0" xfId="4" applyFont="1" applyAlignment="1">
      <alignment horizontal="left" vertical="top" indent="2"/>
    </xf>
    <xf numFmtId="0" fontId="49" fillId="0" borderId="1" xfId="0" applyFont="1" applyBorder="1" applyAlignment="1" applyProtection="1">
      <alignment vertical="center" wrapText="1"/>
      <protection locked="0"/>
    </xf>
    <xf numFmtId="14" fontId="49" fillId="0" borderId="1" xfId="0" applyNumberFormat="1" applyFont="1" applyBorder="1" applyAlignment="1" applyProtection="1">
      <alignment horizontal="center" vertical="center" wrapText="1"/>
      <protection locked="0"/>
    </xf>
    <xf numFmtId="0" fontId="49" fillId="0" borderId="1" xfId="0" applyFont="1" applyBorder="1" applyAlignment="1" applyProtection="1">
      <alignment horizontal="left" vertical="center" wrapText="1"/>
      <protection locked="0"/>
    </xf>
    <xf numFmtId="0" fontId="49" fillId="0" borderId="1" xfId="0" applyFont="1" applyBorder="1" applyAlignment="1" applyProtection="1">
      <alignment horizontal="center" vertical="center" wrapText="1"/>
      <protection locked="0"/>
    </xf>
    <xf numFmtId="14" fontId="49" fillId="0" borderId="1" xfId="0" applyNumberFormat="1" applyFont="1" applyBorder="1" applyAlignment="1" applyProtection="1">
      <alignment horizontal="left" vertical="center" wrapText="1"/>
      <protection locked="0"/>
    </xf>
    <xf numFmtId="0" fontId="49" fillId="0" borderId="7" xfId="0" applyFont="1" applyBorder="1" applyAlignment="1" applyProtection="1">
      <alignment vertical="center" wrapText="1"/>
      <protection locked="0"/>
    </xf>
    <xf numFmtId="0" fontId="49" fillId="0" borderId="1" xfId="0" applyFont="1" applyBorder="1" applyAlignment="1" applyProtection="1">
      <alignment vertical="top" wrapText="1"/>
      <protection locked="0"/>
    </xf>
    <xf numFmtId="0" fontId="9" fillId="0" borderId="0" xfId="24" applyFont="1" applyFill="1" applyBorder="1" applyAlignment="1">
      <alignment vertical="center" wrapText="1"/>
    </xf>
    <xf numFmtId="14" fontId="9" fillId="0" borderId="0" xfId="24" applyNumberFormat="1" applyFont="1" applyFill="1" applyBorder="1" applyAlignment="1">
      <alignment horizontal="center" vertical="center" wrapText="1"/>
    </xf>
    <xf numFmtId="0" fontId="9" fillId="0" borderId="0" xfId="24" applyFont="1" applyFill="1" applyBorder="1" applyAlignment="1">
      <alignment horizontal="center" vertical="center" wrapText="1"/>
    </xf>
    <xf numFmtId="0" fontId="19" fillId="0" borderId="0" xfId="24" applyFont="1" applyFill="1" applyBorder="1" applyAlignment="1">
      <alignment vertical="center" wrapText="1"/>
    </xf>
    <xf numFmtId="0" fontId="50" fillId="0" borderId="0" xfId="24" applyFont="1" applyFill="1" applyBorder="1" applyAlignment="1">
      <alignment horizontal="left" vertical="top" wrapText="1"/>
    </xf>
    <xf numFmtId="164" fontId="19" fillId="0" borderId="0" xfId="2" applyNumberFormat="1" applyFont="1" applyBorder="1" applyAlignment="1">
      <alignment wrapText="1"/>
    </xf>
    <xf numFmtId="164" fontId="20" fillId="0" borderId="0" xfId="2" applyNumberFormat="1" applyFont="1" applyBorder="1" applyAlignment="1"/>
    <xf numFmtId="0" fontId="26" fillId="6" borderId="5" xfId="0" applyFont="1" applyFill="1" applyBorder="1" applyAlignment="1">
      <alignment vertical="top" wrapText="1"/>
    </xf>
    <xf numFmtId="0" fontId="32" fillId="5" borderId="1" xfId="24" applyNumberFormat="1" applyFont="1" applyFill="1" applyBorder="1" applyAlignment="1">
      <alignment vertical="top" wrapText="1" readingOrder="1"/>
    </xf>
    <xf numFmtId="0" fontId="22" fillId="0" borderId="0" xfId="2" applyFont="1" applyBorder="1" applyAlignment="1">
      <alignment horizontal="left"/>
    </xf>
    <xf numFmtId="0" fontId="9" fillId="0" borderId="0" xfId="24" applyFont="1" applyFill="1" applyBorder="1" applyAlignment="1">
      <alignment horizontal="left" vertical="center" wrapText="1"/>
    </xf>
    <xf numFmtId="0" fontId="9" fillId="0" borderId="1" xfId="0" applyNumberFormat="1" applyFont="1" applyFill="1" applyBorder="1" applyAlignment="1">
      <alignment vertical="top" wrapText="1" readingOrder="1"/>
    </xf>
    <xf numFmtId="166" fontId="9" fillId="0" borderId="1" xfId="0" applyNumberFormat="1" applyFont="1" applyFill="1" applyBorder="1" applyAlignment="1">
      <alignment horizontal="center" vertical="top" wrapText="1" readingOrder="1"/>
    </xf>
    <xf numFmtId="0" fontId="9" fillId="0" borderId="0" xfId="2" applyFont="1" applyFill="1" applyAlignment="1">
      <alignment vertical="top" wrapText="1" readingOrder="1"/>
    </xf>
    <xf numFmtId="0" fontId="51" fillId="0" borderId="0" xfId="2" applyFont="1" applyAlignment="1"/>
    <xf numFmtId="0" fontId="52" fillId="0" borderId="0" xfId="2" applyFont="1" applyAlignment="1"/>
    <xf numFmtId="0" fontId="51" fillId="0" borderId="0" xfId="0" applyFont="1" applyBorder="1" applyAlignment="1">
      <alignment horizontal="left" vertical="top" wrapText="1"/>
    </xf>
    <xf numFmtId="0" fontId="51" fillId="0" borderId="0" xfId="2" applyFont="1" applyFill="1" applyAlignment="1">
      <alignment vertical="top" wrapText="1" readingOrder="1"/>
    </xf>
    <xf numFmtId="0" fontId="51" fillId="0" borderId="0" xfId="2" applyFont="1" applyFill="1" applyAlignment="1">
      <alignment wrapText="1"/>
    </xf>
    <xf numFmtId="14" fontId="9" fillId="0" borderId="0" xfId="2" applyNumberFormat="1" applyFont="1" applyFill="1" applyAlignment="1">
      <alignment vertical="center" wrapText="1"/>
    </xf>
    <xf numFmtId="0" fontId="9" fillId="0" borderId="0" xfId="0" applyNumberFormat="1" applyFont="1" applyFill="1" applyBorder="1" applyAlignment="1">
      <alignment vertical="top" wrapText="1" readingOrder="1"/>
    </xf>
    <xf numFmtId="166" fontId="14" fillId="0" borderId="1" xfId="0" applyNumberFormat="1" applyFont="1" applyFill="1" applyBorder="1" applyAlignment="1">
      <alignment horizontal="center" vertical="top" wrapText="1" readingOrder="1"/>
    </xf>
    <xf numFmtId="0" fontId="9" fillId="0" borderId="1" xfId="2" applyFont="1" applyFill="1" applyBorder="1" applyAlignment="1">
      <alignment vertical="top" wrapText="1" readingOrder="1"/>
    </xf>
    <xf numFmtId="0" fontId="32" fillId="5" borderId="6" xfId="24" applyNumberFormat="1" applyFont="1" applyFill="1" applyBorder="1" applyAlignment="1">
      <alignment horizontal="left" vertical="top" wrapText="1" readingOrder="1"/>
    </xf>
    <xf numFmtId="0" fontId="36" fillId="7" borderId="7" xfId="0" applyFont="1" applyFill="1" applyBorder="1" applyAlignment="1">
      <alignment horizontal="left" vertical="top" wrapText="1"/>
    </xf>
    <xf numFmtId="0" fontId="36" fillId="7" borderId="6" xfId="0" applyFont="1" applyFill="1" applyBorder="1" applyAlignment="1">
      <alignment horizontal="left" vertical="top"/>
    </xf>
    <xf numFmtId="0" fontId="36" fillId="7" borderId="11" xfId="0" applyFont="1" applyFill="1" applyBorder="1" applyAlignment="1">
      <alignment horizontal="left" vertical="top"/>
    </xf>
    <xf numFmtId="0" fontId="49" fillId="0" borderId="0" xfId="0" applyFont="1" applyBorder="1" applyAlignment="1" applyProtection="1">
      <alignment horizontal="center" vertical="center" wrapText="1"/>
      <protection locked="0"/>
    </xf>
    <xf numFmtId="0" fontId="49" fillId="0" borderId="0" xfId="0" applyFont="1" applyBorder="1" applyAlignment="1" applyProtection="1">
      <alignment vertical="center" wrapText="1"/>
      <protection locked="0"/>
    </xf>
    <xf numFmtId="14" fontId="49" fillId="0" borderId="0" xfId="0" applyNumberFormat="1" applyFont="1" applyBorder="1" applyAlignment="1" applyProtection="1">
      <alignment horizontal="center" vertical="center" wrapText="1"/>
      <protection locked="0"/>
    </xf>
    <xf numFmtId="0" fontId="49" fillId="0" borderId="0" xfId="0" applyFont="1" applyBorder="1" applyAlignment="1" applyProtection="1">
      <alignment horizontal="left" vertical="center" wrapText="1"/>
      <protection locked="0"/>
    </xf>
    <xf numFmtId="0" fontId="49" fillId="0" borderId="1" xfId="0" applyFont="1" applyFill="1" applyBorder="1" applyAlignment="1" applyProtection="1">
      <alignment vertical="center" wrapText="1"/>
      <protection locked="0"/>
    </xf>
    <xf numFmtId="0" fontId="49"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left" vertical="center" wrapText="1"/>
      <protection locked="0"/>
    </xf>
    <xf numFmtId="14" fontId="49" fillId="0" borderId="1" xfId="0" applyNumberFormat="1" applyFont="1" applyFill="1" applyBorder="1" applyAlignment="1" applyProtection="1">
      <alignment horizontal="center" vertical="center" wrapText="1"/>
      <protection locked="0"/>
    </xf>
    <xf numFmtId="17" fontId="49" fillId="0" borderId="1" xfId="0" applyNumberFormat="1" applyFont="1" applyFill="1" applyBorder="1" applyAlignment="1" applyProtection="1">
      <alignment horizontal="center" vertical="center" wrapText="1"/>
      <protection locked="0"/>
    </xf>
    <xf numFmtId="0" fontId="33" fillId="0" borderId="0" xfId="4" applyFont="1" applyAlignment="1">
      <alignment vertical="center"/>
    </xf>
    <xf numFmtId="0" fontId="19" fillId="0" borderId="2" xfId="4" applyFont="1" applyBorder="1" applyAlignment="1">
      <alignment horizontal="left" vertical="top"/>
    </xf>
    <xf numFmtId="0" fontId="30" fillId="0" borderId="3" xfId="0" applyFont="1" applyBorder="1" applyAlignment="1">
      <alignment horizontal="left" vertical="top"/>
    </xf>
    <xf numFmtId="0" fontId="30" fillId="4" borderId="1" xfId="0" applyFont="1" applyFill="1" applyBorder="1" applyAlignment="1">
      <alignment horizontal="left" vertical="top" wrapText="1"/>
    </xf>
    <xf numFmtId="0" fontId="30" fillId="0" borderId="1" xfId="0" applyFont="1" applyBorder="1" applyAlignment="1">
      <alignment horizontal="left" vertical="top" wrapText="1"/>
    </xf>
    <xf numFmtId="0" fontId="19" fillId="4" borderId="1" xfId="0" applyFont="1" applyFill="1" applyBorder="1" applyAlignment="1">
      <alignment horizontal="left" vertical="top" wrapText="1"/>
    </xf>
    <xf numFmtId="0" fontId="30" fillId="4" borderId="2" xfId="0" applyFont="1" applyFill="1" applyBorder="1" applyAlignment="1">
      <alignment vertical="top" wrapText="1"/>
    </xf>
    <xf numFmtId="0" fontId="30" fillId="0" borderId="3" xfId="0" applyFont="1" applyBorder="1" applyAlignment="1">
      <alignment vertical="top" wrapText="1"/>
    </xf>
    <xf numFmtId="0" fontId="30" fillId="4" borderId="11" xfId="0" applyFont="1" applyFill="1" applyBorder="1" applyAlignment="1">
      <alignment horizontal="left" vertical="top"/>
    </xf>
    <xf numFmtId="0" fontId="30" fillId="0" borderId="11" xfId="0" applyFont="1" applyBorder="1" applyAlignment="1">
      <alignment horizontal="left" vertical="top"/>
    </xf>
    <xf numFmtId="0" fontId="30" fillId="4" borderId="12" xfId="0" applyFont="1" applyFill="1" applyBorder="1" applyAlignment="1">
      <alignment horizontal="left" vertical="top" wrapText="1"/>
    </xf>
    <xf numFmtId="0" fontId="0" fillId="0" borderId="15" xfId="0" applyBorder="1" applyAlignment="1">
      <alignment horizontal="left" vertical="top" wrapText="1"/>
    </xf>
    <xf numFmtId="0" fontId="30" fillId="4" borderId="6" xfId="0" applyFont="1" applyFill="1" applyBorder="1" applyAlignment="1">
      <alignment horizontal="left" vertical="top"/>
    </xf>
    <xf numFmtId="0" fontId="30" fillId="0" borderId="6" xfId="0" applyFont="1" applyBorder="1" applyAlignment="1">
      <alignment horizontal="left" vertical="top"/>
    </xf>
    <xf numFmtId="0" fontId="19" fillId="0" borderId="16" xfId="0" applyFont="1" applyBorder="1" applyAlignment="1">
      <alignment horizontal="left" vertical="center"/>
    </xf>
    <xf numFmtId="0" fontId="0" fillId="0" borderId="16" xfId="0" applyFont="1" applyBorder="1" applyAlignment="1">
      <alignment vertical="center"/>
    </xf>
    <xf numFmtId="0" fontId="19" fillId="0" borderId="2" xfId="4" applyFont="1" applyBorder="1" applyAlignment="1">
      <alignment horizontal="left" vertical="top" wrapText="1"/>
    </xf>
    <xf numFmtId="0" fontId="30" fillId="0" borderId="3" xfId="0" applyFont="1" applyBorder="1" applyAlignment="1">
      <alignment horizontal="left" vertical="top" wrapText="1"/>
    </xf>
    <xf numFmtId="0" fontId="39" fillId="0" borderId="0" xfId="4" applyFont="1" applyAlignment="1">
      <alignment horizontal="left" vertical="top" wrapText="1"/>
    </xf>
    <xf numFmtId="0" fontId="0" fillId="0" borderId="0" xfId="0" applyAlignment="1">
      <alignment horizontal="left" wrapText="1"/>
    </xf>
    <xf numFmtId="0" fontId="25" fillId="0" borderId="0" xfId="4" applyFont="1" applyAlignment="1">
      <alignment horizontal="left" vertical="center"/>
    </xf>
    <xf numFmtId="0" fontId="0" fillId="0" borderId="0" xfId="0" applyAlignment="1">
      <alignment horizontal="left" vertical="center"/>
    </xf>
    <xf numFmtId="0" fontId="32" fillId="5" borderId="6" xfId="24" applyNumberFormat="1" applyFont="1" applyFill="1" applyBorder="1" applyAlignment="1">
      <alignment horizontal="left" vertical="top" wrapText="1" readingOrder="1"/>
    </xf>
    <xf numFmtId="0" fontId="30" fillId="0" borderId="11" xfId="0" applyFont="1" applyBorder="1" applyAlignment="1">
      <alignment horizontal="left" vertical="top" wrapText="1" readingOrder="1"/>
    </xf>
    <xf numFmtId="0" fontId="30" fillId="0" borderId="7" xfId="0" applyFont="1" applyBorder="1" applyAlignment="1">
      <alignment horizontal="left" vertical="top" wrapText="1" readingOrder="1"/>
    </xf>
    <xf numFmtId="0" fontId="26" fillId="8" borderId="4" xfId="24" applyNumberFormat="1" applyFont="1" applyFill="1" applyBorder="1" applyAlignment="1">
      <alignment horizontal="left" vertical="top" readingOrder="1"/>
    </xf>
    <xf numFmtId="0" fontId="30" fillId="0" borderId="13" xfId="0" applyFont="1" applyBorder="1" applyAlignment="1">
      <alignment horizontal="left" vertical="top"/>
    </xf>
    <xf numFmtId="0" fontId="19" fillId="0" borderId="10" xfId="4" applyFont="1" applyFill="1" applyBorder="1" applyAlignment="1">
      <alignment horizontal="left" vertical="top"/>
    </xf>
    <xf numFmtId="0" fontId="30" fillId="0" borderId="14" xfId="0" applyFont="1" applyBorder="1" applyAlignment="1">
      <alignment horizontal="left" vertical="top"/>
    </xf>
    <xf numFmtId="0" fontId="19" fillId="0" borderId="10" xfId="4" applyFont="1" applyFill="1" applyBorder="1" applyAlignment="1">
      <alignment horizontal="left" vertical="center"/>
    </xf>
    <xf numFmtId="0" fontId="30" fillId="0" borderId="14" xfId="0" applyFont="1" applyBorder="1" applyAlignment="1">
      <alignment horizontal="left"/>
    </xf>
    <xf numFmtId="0" fontId="19" fillId="0" borderId="12" xfId="4" applyFont="1" applyFill="1" applyBorder="1" applyAlignment="1">
      <alignment horizontal="left" vertical="center"/>
    </xf>
    <xf numFmtId="0" fontId="30" fillId="0" borderId="15" xfId="0" applyFont="1" applyBorder="1" applyAlignment="1">
      <alignment horizontal="left"/>
    </xf>
    <xf numFmtId="0" fontId="19" fillId="0" borderId="0" xfId="2" applyFont="1" applyBorder="1" applyAlignment="1">
      <alignment horizontal="center" vertical="center" wrapText="1"/>
    </xf>
    <xf numFmtId="0" fontId="5" fillId="0" borderId="0" xfId="0" applyFont="1" applyAlignment="1">
      <alignment vertical="center" wrapText="1"/>
    </xf>
    <xf numFmtId="0" fontId="12" fillId="2" borderId="0" xfId="2" applyFont="1" applyFill="1" applyBorder="1" applyAlignment="1">
      <alignment horizontal="left"/>
    </xf>
    <xf numFmtId="0" fontId="45" fillId="0" borderId="0" xfId="0" applyFont="1" applyAlignment="1">
      <alignment horizontal="left"/>
    </xf>
    <xf numFmtId="0" fontId="12" fillId="2" borderId="0" xfId="2" applyFont="1" applyFill="1" applyAlignment="1">
      <alignment horizontal="left" wrapText="1"/>
    </xf>
    <xf numFmtId="0" fontId="9" fillId="0" borderId="0" xfId="2" applyFont="1" applyAlignment="1">
      <alignment horizontal="center" vertical="center"/>
    </xf>
    <xf numFmtId="0" fontId="5" fillId="0" borderId="0" xfId="0" applyFont="1" applyAlignment="1">
      <alignment vertical="center"/>
    </xf>
  </cellXfs>
  <cellStyles count="25">
    <cellStyle name="Hyperlink" xfId="1" builtinId="8"/>
    <cellStyle name="Normal" xfId="0" builtinId="0"/>
    <cellStyle name="Normal 10" xfId="6" xr:uid="{00000000-0005-0000-0000-000003000000}"/>
    <cellStyle name="Normal 11" xfId="7" xr:uid="{00000000-0005-0000-0000-000004000000}"/>
    <cellStyle name="Normal 12" xfId="8" xr:uid="{00000000-0005-0000-0000-000005000000}"/>
    <cellStyle name="Normal 12 2" xfId="9" xr:uid="{00000000-0005-0000-0000-000006000000}"/>
    <cellStyle name="Normal 13" xfId="10" xr:uid="{00000000-0005-0000-0000-000007000000}"/>
    <cellStyle name="Normal 13 2" xfId="22" xr:uid="{00000000-0005-0000-0000-000008000000}"/>
    <cellStyle name="Normal 14" xfId="21" xr:uid="{00000000-0005-0000-0000-000009000000}"/>
    <cellStyle name="Normal 14 2" xfId="23" xr:uid="{00000000-0005-0000-0000-00000A000000}"/>
    <cellStyle name="Normal 2" xfId="2" xr:uid="{00000000-0005-0000-0000-00000B000000}"/>
    <cellStyle name="Normal 2 2" xfId="11" xr:uid="{00000000-0005-0000-0000-00000C000000}"/>
    <cellStyle name="Normal 2 3" xfId="24" xr:uid="{A11652A7-5DCC-4DBE-A1D9-A65002EC8FE9}"/>
    <cellStyle name="Normal 2_NDA Performance Report P1" xfId="12" xr:uid="{00000000-0005-0000-0000-00000D000000}"/>
    <cellStyle name="Normal 3" xfId="3" xr:uid="{00000000-0005-0000-0000-00000E000000}"/>
    <cellStyle name="Normal 3 2" xfId="13" xr:uid="{00000000-0005-0000-0000-00000F000000}"/>
    <cellStyle name="Normal 3 3" xfId="14" xr:uid="{00000000-0005-0000-0000-000010000000}"/>
    <cellStyle name="Normal 4" xfId="15" xr:uid="{00000000-0005-0000-0000-000011000000}"/>
    <cellStyle name="Normal 4 2" xfId="5" xr:uid="{00000000-0005-0000-0000-000012000000}"/>
    <cellStyle name="Normal 5" xfId="16" xr:uid="{00000000-0005-0000-0000-000013000000}"/>
    <cellStyle name="Normal 6" xfId="17" xr:uid="{00000000-0005-0000-0000-000014000000}"/>
    <cellStyle name="Normal 7" xfId="18" xr:uid="{00000000-0005-0000-0000-000015000000}"/>
    <cellStyle name="Normal 8" xfId="19" xr:uid="{00000000-0005-0000-0000-000016000000}"/>
    <cellStyle name="Normal 9" xfId="20" xr:uid="{00000000-0005-0000-0000-000017000000}"/>
    <cellStyle name="Normal_Website front sheet" xfId="4" xr:uid="{00000000-0005-0000-0000-00001800000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00FF"/>
      <color rgb="FF3333FF"/>
      <color rgb="FF4D4D4D"/>
      <color rgb="FF6495ED"/>
      <color rgb="FF000000"/>
      <color rgb="FF4C68A2"/>
      <color rgb="FF4C6884"/>
      <color rgb="FF4F87EB"/>
      <color rgb="FF33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842634</xdr:colOff>
      <xdr:row>3</xdr:row>
      <xdr:rowOff>121920</xdr:rowOff>
    </xdr:to>
    <xdr:pic>
      <xdr:nvPicPr>
        <xdr:cNvPr id="7305" name="Picture 1026" descr="Sellafield Ltd">
          <a:extLst>
            <a:ext uri="{FF2B5EF4-FFF2-40B4-BE49-F238E27FC236}">
              <a16:creationId xmlns:a16="http://schemas.microsoft.com/office/drawing/2014/main" id="{00000000-0008-0000-0100-0000891C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15240"/>
          <a:ext cx="230657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1</xdr:col>
      <xdr:colOff>2068606</xdr:colOff>
      <xdr:row>2</xdr:row>
      <xdr:rowOff>189259</xdr:rowOff>
    </xdr:to>
    <xdr:pic>
      <xdr:nvPicPr>
        <xdr:cNvPr id="9628" name="Picture 1026" descr="Sellafield Ltd">
          <a:extLst>
            <a:ext uri="{FF2B5EF4-FFF2-40B4-BE49-F238E27FC236}">
              <a16:creationId xmlns:a16="http://schemas.microsoft.com/office/drawing/2014/main" id="{00000000-0008-0000-0200-00009C250000}"/>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15240"/>
          <a:ext cx="230886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44825</xdr:colOff>
      <xdr:row>0</xdr:row>
      <xdr:rowOff>26895</xdr:rowOff>
    </xdr:from>
    <xdr:to>
      <xdr:col>2</xdr:col>
      <xdr:colOff>824908</xdr:colOff>
      <xdr:row>3</xdr:row>
      <xdr:rowOff>41687</xdr:rowOff>
    </xdr:to>
    <xdr:pic>
      <xdr:nvPicPr>
        <xdr:cNvPr id="3" name="Picture 1026" descr="Sellafield Ltd">
          <a:extLst>
            <a:ext uri="{FF2B5EF4-FFF2-40B4-BE49-F238E27FC236}">
              <a16:creationId xmlns:a16="http://schemas.microsoft.com/office/drawing/2014/main" id="{13722C27-9531-4706-A7A9-16084740E9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5" y="26895"/>
          <a:ext cx="2304083" cy="57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31825</xdr:colOff>
      <xdr:row>0</xdr:row>
      <xdr:rowOff>32488</xdr:rowOff>
    </xdr:from>
    <xdr:to>
      <xdr:col>1</xdr:col>
      <xdr:colOff>1753202</xdr:colOff>
      <xdr:row>3</xdr:row>
      <xdr:rowOff>101068</xdr:rowOff>
    </xdr:to>
    <xdr:pic>
      <xdr:nvPicPr>
        <xdr:cNvPr id="2" name="Picture 1026" descr="Sellafield Ltd">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5" y="32488"/>
          <a:ext cx="2304083" cy="579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g\Period%20End%20Reporting\Section%20Performance%20&amp;%20Status%20Report%2007%2008%20Period%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urchasing%20Management\Reports\New%20Reports\Section%20Performance%20&amp;%20Status%20Report%20Folder\Section%20Performance%20&amp;%20Status%20Report%20-%202006-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dahqewc01/Users/HB47/AppData/Local/Microsoft/Windows/Temporary%20Internet%20Files/Content.Outlook/I6CTBKVL/Pipelin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Magrath New Report"/>
      <sheetName val="CO Report"/>
      <sheetName val="05 06 Data"/>
      <sheetName val="D Magrath Statistical Report"/>
      <sheetName val="Statistical Report"/>
      <sheetName val="Team Members"/>
      <sheetName val="Cover Statement"/>
      <sheetName val="Comments"/>
      <sheetName val="Monthly Data Tables"/>
      <sheetName val="Comp Stat E"/>
      <sheetName val="Monthly CO Comments"/>
      <sheetName val="Auto Totals"/>
      <sheetName val="Demander Competition Data"/>
      <sheetName val="Timescales"/>
      <sheetName val="My Notes"/>
    </sheetNames>
    <sheetDataSet>
      <sheetData sheetId="0" refreshError="1"/>
      <sheetData sheetId="1">
        <row r="1">
          <cell r="AQ1" t="str">
            <v>Mike Hall - INS Procurement</v>
          </cell>
          <cell r="AR1">
            <v>1</v>
          </cell>
          <cell r="AS1" t="str">
            <v>Name</v>
          </cell>
          <cell r="AT1" t="str">
            <v>Section</v>
          </cell>
          <cell r="AV1" t="str">
            <v>No in Team</v>
          </cell>
          <cell r="AW1" t="str">
            <v>MS</v>
          </cell>
          <cell r="AY1" t="str">
            <v>Name</v>
          </cell>
          <cell r="AZ1" t="str">
            <v>Statement</v>
          </cell>
          <cell r="BA1" t="str">
            <v>Monthly Comment</v>
          </cell>
          <cell r="BC1" t="str">
            <v>Period</v>
          </cell>
        </row>
        <row r="2">
          <cell r="AR2">
            <v>2</v>
          </cell>
          <cell r="AS2" t="str">
            <v>Anne O'Pray</v>
          </cell>
          <cell r="AT2" t="str">
            <v>Procurement Transaction Centre</v>
          </cell>
          <cell r="AV2" t="e">
            <v>#N/A</v>
          </cell>
          <cell r="AY2" t="str">
            <v>Anne O'Pray</v>
          </cell>
          <cell r="AZ2" t="str">
            <v>All transactional procurement for both Goods and Services including MRP, generally calling off framework agreements but can include one-off requirements under £50K.</v>
          </cell>
          <cell r="BC2">
            <v>1</v>
          </cell>
          <cell r="BD2" t="str">
            <v>A</v>
          </cell>
        </row>
        <row r="3">
          <cell r="AR3">
            <v>3</v>
          </cell>
          <cell r="AS3" t="str">
            <v>Dave Harris</v>
          </cell>
          <cell r="AT3" t="str">
            <v>Scoped Services</v>
          </cell>
          <cell r="AV3" t="e">
            <v>#N/A</v>
          </cell>
          <cell r="AY3" t="str">
            <v>Dave Harris</v>
          </cell>
          <cell r="AZ3" t="str">
            <v>The Scoped Services Team covers all service requirements less those services which are specifically covered by the Major Sub Contracts Team.</v>
          </cell>
          <cell r="BC3">
            <v>2</v>
          </cell>
          <cell r="BD3" t="str">
            <v>B</v>
          </cell>
        </row>
        <row r="4">
          <cell r="AR4">
            <v>4</v>
          </cell>
          <cell r="AS4" t="str">
            <v>Mike Hall - Equipment &amp; Systems</v>
          </cell>
          <cell r="AT4" t="str">
            <v>Equipment &amp; Systems</v>
          </cell>
          <cell r="AV4" t="e">
            <v>#N/A</v>
          </cell>
          <cell r="AY4" t="str">
            <v>Mike Hall - Equipment &amp; Systems</v>
          </cell>
          <cell r="AZ4" t="str">
            <v>The Equipment and Systems section currently has six full time staff and one part timer.  The Contracting  Officer devotes approximately fifty percent of his time to E&amp;S management, the remainder being spent on HLWP embedded procurement activities. This se</v>
          </cell>
          <cell r="BC4">
            <v>3</v>
          </cell>
          <cell r="BD4" t="str">
            <v>C</v>
          </cell>
        </row>
        <row r="5">
          <cell r="AR5">
            <v>5</v>
          </cell>
          <cell r="AS5" t="str">
            <v>David Brown</v>
          </cell>
          <cell r="AT5" t="str">
            <v>Construction Contracts Group</v>
          </cell>
          <cell r="AV5" t="e">
            <v>#N/A</v>
          </cell>
          <cell r="AY5" t="str">
            <v>David Brown</v>
          </cell>
          <cell r="BC5">
            <v>4</v>
          </cell>
          <cell r="BD5" t="str">
            <v>D</v>
          </cell>
        </row>
        <row r="6">
          <cell r="AR6">
            <v>6</v>
          </cell>
          <cell r="AS6" t="str">
            <v>Edwin Bond</v>
          </cell>
          <cell r="AT6" t="str">
            <v>Clean Up (D&amp;D)</v>
          </cell>
          <cell r="AV6" t="e">
            <v>#N/A</v>
          </cell>
          <cell r="AY6" t="str">
            <v>Edwin Bond</v>
          </cell>
          <cell r="AZ6" t="str">
            <v>Procurement for the Legacy Silos and Disposal &amp; Storage work streams of the Clean-Up Business Unit.  Scope of procurement typically includes high value, complex,  multi-discipline, "Clean-Up" Project work</v>
          </cell>
          <cell r="BC6">
            <v>5</v>
          </cell>
          <cell r="BD6" t="str">
            <v>E</v>
          </cell>
        </row>
        <row r="7">
          <cell r="AR7">
            <v>7</v>
          </cell>
          <cell r="AS7" t="str">
            <v>Jim Burnell</v>
          </cell>
          <cell r="AT7" t="str">
            <v>Design Services</v>
          </cell>
          <cell r="AV7" t="e">
            <v>#N/A</v>
          </cell>
          <cell r="AY7" t="str">
            <v>Jim Burnell</v>
          </cell>
          <cell r="AZ7" t="str">
            <v>Running the tender process for Multi Discipline Site Work Framework Agreements</v>
          </cell>
          <cell r="BC7">
            <v>6</v>
          </cell>
          <cell r="BD7" t="str">
            <v>F</v>
          </cell>
        </row>
        <row r="8">
          <cell r="AR8">
            <v>8</v>
          </cell>
          <cell r="AS8" t="str">
            <v>Kathryn McCloghrie</v>
          </cell>
          <cell r="AT8" t="str">
            <v>Clean Up (Ponds)</v>
          </cell>
          <cell r="AV8" t="e">
            <v>#N/A</v>
          </cell>
          <cell r="AY8" t="str">
            <v>Kathryn McCloghrie</v>
          </cell>
          <cell r="AZ8" t="str">
            <v>The Ponds Clean-up department offers procurement support to the Ponds Departments and other interlinked departments on site including B29, B30, B31, E&amp;I, SPP1, RESPS, BEP enabling requirements for services and plant and equipment to be processed and place</v>
          </cell>
          <cell r="BC8">
            <v>7</v>
          </cell>
          <cell r="BD8" t="str">
            <v>G</v>
          </cell>
        </row>
        <row r="9">
          <cell r="AR9">
            <v>9</v>
          </cell>
          <cell r="AS9" t="str">
            <v>Mike Hall - INS Procurement</v>
          </cell>
          <cell r="AT9" t="str">
            <v>INS Procurement</v>
          </cell>
          <cell r="AV9" t="e">
            <v>#N/A</v>
          </cell>
          <cell r="AY9" t="str">
            <v>Mike Hall - INS Procurement</v>
          </cell>
          <cell r="BC9">
            <v>8</v>
          </cell>
          <cell r="BD9" t="str">
            <v>H</v>
          </cell>
        </row>
        <row r="10">
          <cell r="AR10">
            <v>10</v>
          </cell>
          <cell r="AS10" t="str">
            <v>Nick Welch</v>
          </cell>
          <cell r="AT10" t="str">
            <v>Capenhurst</v>
          </cell>
          <cell r="AV10" t="e">
            <v>#N/A</v>
          </cell>
          <cell r="AY10" t="str">
            <v>Nick Welch</v>
          </cell>
          <cell r="AZ10" t="str">
            <v>The Capenhurst section of the Procurement department is responsible for all the activities associated with the acquisition of goods and services for the Capenhurst nuclear licensed site, near Chester.</v>
          </cell>
          <cell r="BC10">
            <v>9</v>
          </cell>
          <cell r="BD10" t="str">
            <v>I</v>
          </cell>
        </row>
        <row r="11">
          <cell r="AR11">
            <v>11</v>
          </cell>
          <cell r="AS11" t="str">
            <v>Peter Caldow</v>
          </cell>
          <cell r="AT11" t="str">
            <v>Major Sub-Contracts</v>
          </cell>
          <cell r="AV11" t="e">
            <v>#N/A</v>
          </cell>
          <cell r="AY11" t="str">
            <v>Peter Caldow</v>
          </cell>
          <cell r="BC11">
            <v>10</v>
          </cell>
          <cell r="BD11" t="str">
            <v>J</v>
          </cell>
        </row>
        <row r="12">
          <cell r="AR12">
            <v>12</v>
          </cell>
          <cell r="AS12" t="str">
            <v>Reg Haslam - Corporate Contracts</v>
          </cell>
          <cell r="AT12" t="str">
            <v>Corporate Contracts</v>
          </cell>
          <cell r="AV12" t="e">
            <v>#N/A</v>
          </cell>
          <cell r="AY12" t="str">
            <v>Reg Haslam - Corporate Contracts</v>
          </cell>
          <cell r="BC12">
            <v>11</v>
          </cell>
          <cell r="BD12" t="str">
            <v>K</v>
          </cell>
        </row>
        <row r="13">
          <cell r="AR13">
            <v>13</v>
          </cell>
          <cell r="AS13" t="str">
            <v>Reg Haslam - IT Procurement</v>
          </cell>
          <cell r="AT13" t="str">
            <v>IT Procurement</v>
          </cell>
          <cell r="AV13" t="e">
            <v>#N/A</v>
          </cell>
          <cell r="AY13" t="str">
            <v>Reg Haslam - IT Procurement</v>
          </cell>
          <cell r="BC13">
            <v>12</v>
          </cell>
          <cell r="BD13" t="str">
            <v>L</v>
          </cell>
        </row>
        <row r="14">
          <cell r="AR14">
            <v>14</v>
          </cell>
          <cell r="AS14" t="str">
            <v>Rob McGarel</v>
          </cell>
          <cell r="AT14" t="str">
            <v>Materials</v>
          </cell>
          <cell r="AV14" t="e">
            <v>#N/A</v>
          </cell>
          <cell r="AY14" t="str">
            <v>Rob McGarel</v>
          </cell>
          <cell r="AZ14" t="str">
            <v>Please Advise</v>
          </cell>
        </row>
        <row r="15">
          <cell r="AR15">
            <v>15</v>
          </cell>
          <cell r="AY15">
            <v>0</v>
          </cell>
        </row>
        <row r="16">
          <cell r="AR16">
            <v>16</v>
          </cell>
          <cell r="AY16">
            <v>0</v>
          </cell>
        </row>
        <row r="17">
          <cell r="AR17">
            <v>17</v>
          </cell>
          <cell r="AY17">
            <v>0</v>
          </cell>
        </row>
        <row r="18">
          <cell r="AV18" t="e">
            <v>#N/A</v>
          </cell>
        </row>
        <row r="85">
          <cell r="AM85">
            <v>1</v>
          </cell>
          <cell r="AN85">
            <v>3</v>
          </cell>
          <cell r="AO85">
            <v>31791.75</v>
          </cell>
          <cell r="AP85">
            <v>5</v>
          </cell>
          <cell r="AQ85">
            <v>72730.75</v>
          </cell>
        </row>
        <row r="86">
          <cell r="AM86">
            <v>2</v>
          </cell>
          <cell r="AN86">
            <v>1</v>
          </cell>
          <cell r="AO86">
            <v>257.39999999999998</v>
          </cell>
          <cell r="AP86">
            <v>1</v>
          </cell>
          <cell r="AQ86">
            <v>257.39999999999998</v>
          </cell>
        </row>
        <row r="87">
          <cell r="AM87">
            <v>3</v>
          </cell>
          <cell r="AN87">
            <v>0</v>
          </cell>
          <cell r="AO87">
            <v>0</v>
          </cell>
          <cell r="AP87">
            <v>2</v>
          </cell>
          <cell r="AQ87">
            <v>82775</v>
          </cell>
        </row>
        <row r="88">
          <cell r="AM88">
            <v>4</v>
          </cell>
          <cell r="AN88">
            <v>0</v>
          </cell>
          <cell r="AO88">
            <v>0</v>
          </cell>
          <cell r="AP88">
            <v>2</v>
          </cell>
          <cell r="AQ88">
            <v>20489</v>
          </cell>
        </row>
        <row r="89">
          <cell r="AM89">
            <v>5</v>
          </cell>
          <cell r="AN89">
            <v>0</v>
          </cell>
          <cell r="AO89">
            <v>0</v>
          </cell>
          <cell r="AP89">
            <v>0</v>
          </cell>
          <cell r="AQ89">
            <v>0</v>
          </cell>
        </row>
        <row r="90">
          <cell r="AM90">
            <v>6</v>
          </cell>
          <cell r="AN90">
            <v>0</v>
          </cell>
          <cell r="AO90">
            <v>0</v>
          </cell>
          <cell r="AP90">
            <v>0</v>
          </cell>
          <cell r="AQ90">
            <v>0</v>
          </cell>
        </row>
        <row r="91">
          <cell r="AM91">
            <v>7</v>
          </cell>
          <cell r="AN91">
            <v>0</v>
          </cell>
          <cell r="AO91">
            <v>0</v>
          </cell>
          <cell r="AP91">
            <v>0</v>
          </cell>
          <cell r="AQ91">
            <v>0</v>
          </cell>
        </row>
        <row r="92">
          <cell r="AM92">
            <v>8</v>
          </cell>
          <cell r="AN92">
            <v>0</v>
          </cell>
          <cell r="AO92">
            <v>0</v>
          </cell>
          <cell r="AP92">
            <v>0</v>
          </cell>
          <cell r="AQ92">
            <v>0</v>
          </cell>
        </row>
        <row r="93">
          <cell r="AM93">
            <v>9</v>
          </cell>
          <cell r="AN93">
            <v>0</v>
          </cell>
          <cell r="AO93">
            <v>0</v>
          </cell>
          <cell r="AP93">
            <v>0</v>
          </cell>
          <cell r="AQ93">
            <v>0</v>
          </cell>
        </row>
        <row r="94">
          <cell r="AM94">
            <v>10</v>
          </cell>
          <cell r="AN94">
            <v>0</v>
          </cell>
          <cell r="AO94">
            <v>0</v>
          </cell>
          <cell r="AP94">
            <v>0</v>
          </cell>
          <cell r="AQ94">
            <v>0</v>
          </cell>
        </row>
        <row r="95">
          <cell r="AM95">
            <v>11</v>
          </cell>
          <cell r="AN95">
            <v>0</v>
          </cell>
          <cell r="AO95">
            <v>0</v>
          </cell>
          <cell r="AP95">
            <v>0</v>
          </cell>
          <cell r="AQ95">
            <v>0</v>
          </cell>
        </row>
        <row r="96">
          <cell r="AM96">
            <v>12</v>
          </cell>
          <cell r="AN96">
            <v>0</v>
          </cell>
          <cell r="AO96">
            <v>0</v>
          </cell>
          <cell r="AP96">
            <v>0</v>
          </cell>
          <cell r="AQ96">
            <v>0</v>
          </cell>
        </row>
        <row r="136">
          <cell r="AQ136" t="str">
            <v>49Mike Hall - INS Procurement4</v>
          </cell>
        </row>
        <row r="137">
          <cell r="AQ137" t="str">
            <v>49Mike Hall - INS Procurement5</v>
          </cell>
        </row>
        <row r="138">
          <cell r="AQ138" t="str">
            <v>49Mike Hall - INS Procurement6</v>
          </cell>
        </row>
        <row r="140">
          <cell r="AQ140" t="str">
            <v>49Mike Hall - INS Procurement1</v>
          </cell>
        </row>
        <row r="141">
          <cell r="AQ141" t="str">
            <v>49Mike Hall - INS Procurement2</v>
          </cell>
        </row>
        <row r="142">
          <cell r="AQ142" t="str">
            <v>49Mike Hall - INS Procurement3</v>
          </cell>
        </row>
        <row r="143">
          <cell r="AQ143" t="str">
            <v>49Mike Hall - INS Procurement4</v>
          </cell>
        </row>
        <row r="144">
          <cell r="AQ144" t="str">
            <v>49Mike Hall - INS Procurement5</v>
          </cell>
        </row>
        <row r="145">
          <cell r="AQ145" t="str">
            <v>49Mike Hall - INS Procurement6</v>
          </cell>
        </row>
        <row r="157">
          <cell r="AM157">
            <v>1</v>
          </cell>
          <cell r="AN157">
            <v>17</v>
          </cell>
          <cell r="AO157">
            <v>1757267.65</v>
          </cell>
          <cell r="AP157">
            <v>16</v>
          </cell>
          <cell r="AQ157">
            <v>1185623</v>
          </cell>
        </row>
        <row r="158">
          <cell r="AM158">
            <v>2</v>
          </cell>
          <cell r="AN158">
            <v>9</v>
          </cell>
          <cell r="AO158">
            <v>308939.98</v>
          </cell>
          <cell r="AP158">
            <v>21</v>
          </cell>
          <cell r="AQ158">
            <v>1101357</v>
          </cell>
        </row>
        <row r="159">
          <cell r="AM159">
            <v>3</v>
          </cell>
          <cell r="AN159">
            <v>13</v>
          </cell>
          <cell r="AO159">
            <v>514290.93312900001</v>
          </cell>
          <cell r="AP159">
            <v>10</v>
          </cell>
          <cell r="AQ159">
            <v>1237985</v>
          </cell>
        </row>
        <row r="160">
          <cell r="AM160">
            <v>4</v>
          </cell>
          <cell r="AN160">
            <v>9</v>
          </cell>
          <cell r="AO160">
            <v>953403.23725799844</v>
          </cell>
          <cell r="AP160">
            <v>15</v>
          </cell>
          <cell r="AQ160">
            <v>779277</v>
          </cell>
        </row>
        <row r="161">
          <cell r="AM161">
            <v>5</v>
          </cell>
          <cell r="AN161">
            <v>0</v>
          </cell>
          <cell r="AO161">
            <v>0</v>
          </cell>
          <cell r="AP161">
            <v>0</v>
          </cell>
          <cell r="AQ161">
            <v>0</v>
          </cell>
        </row>
        <row r="162">
          <cell r="AM162">
            <v>6</v>
          </cell>
          <cell r="AN162">
            <v>0</v>
          </cell>
          <cell r="AO162">
            <v>0</v>
          </cell>
          <cell r="AP162">
            <v>0</v>
          </cell>
          <cell r="AQ162">
            <v>0</v>
          </cell>
        </row>
        <row r="163">
          <cell r="AM163">
            <v>7</v>
          </cell>
          <cell r="AN163">
            <v>0</v>
          </cell>
          <cell r="AO163">
            <v>0</v>
          </cell>
          <cell r="AP163">
            <v>0</v>
          </cell>
          <cell r="AQ163">
            <v>0</v>
          </cell>
        </row>
        <row r="164">
          <cell r="AM164">
            <v>8</v>
          </cell>
          <cell r="AN164">
            <v>0</v>
          </cell>
          <cell r="AO164">
            <v>0</v>
          </cell>
          <cell r="AP164">
            <v>0</v>
          </cell>
          <cell r="AQ164">
            <v>0</v>
          </cell>
        </row>
        <row r="165">
          <cell r="AM165">
            <v>9</v>
          </cell>
          <cell r="AN165">
            <v>0</v>
          </cell>
          <cell r="AO165">
            <v>0</v>
          </cell>
          <cell r="AP165">
            <v>0</v>
          </cell>
          <cell r="AQ165">
            <v>0</v>
          </cell>
        </row>
        <row r="166">
          <cell r="AM166">
            <v>10</v>
          </cell>
          <cell r="AN166">
            <v>0</v>
          </cell>
          <cell r="AO166">
            <v>0</v>
          </cell>
          <cell r="AP166">
            <v>0</v>
          </cell>
          <cell r="AQ166">
            <v>0</v>
          </cell>
        </row>
        <row r="167">
          <cell r="AM167">
            <v>11</v>
          </cell>
          <cell r="AN167">
            <v>0</v>
          </cell>
          <cell r="AO167">
            <v>0</v>
          </cell>
          <cell r="AP167">
            <v>0</v>
          </cell>
          <cell r="AQ167">
            <v>0</v>
          </cell>
        </row>
        <row r="168">
          <cell r="AM168">
            <v>12</v>
          </cell>
          <cell r="AN168">
            <v>0</v>
          </cell>
          <cell r="AO168">
            <v>0</v>
          </cell>
          <cell r="AP168">
            <v>0</v>
          </cell>
          <cell r="AQ168">
            <v>0</v>
          </cell>
        </row>
        <row r="227">
          <cell r="AM227">
            <v>1</v>
          </cell>
          <cell r="AN227">
            <v>11</v>
          </cell>
          <cell r="AO227">
            <v>8</v>
          </cell>
          <cell r="AP227">
            <v>21355.524927999999</v>
          </cell>
          <cell r="AQ227">
            <v>17879.11</v>
          </cell>
          <cell r="AR227">
            <v>41</v>
          </cell>
          <cell r="AS227">
            <v>1</v>
          </cell>
        </row>
        <row r="228">
          <cell r="AM228">
            <v>2</v>
          </cell>
          <cell r="AN228">
            <v>0</v>
          </cell>
          <cell r="AO228">
            <v>0</v>
          </cell>
          <cell r="AP228">
            <v>0</v>
          </cell>
          <cell r="AQ228">
            <v>0</v>
          </cell>
          <cell r="AR228">
            <v>23</v>
          </cell>
          <cell r="AS228">
            <v>3</v>
          </cell>
        </row>
        <row r="229">
          <cell r="AM229">
            <v>3</v>
          </cell>
          <cell r="AN229">
            <v>33</v>
          </cell>
          <cell r="AO229">
            <v>1</v>
          </cell>
          <cell r="AP229">
            <v>651547.99365599989</v>
          </cell>
          <cell r="AQ229">
            <v>48.09</v>
          </cell>
          <cell r="AR229">
            <v>23</v>
          </cell>
          <cell r="AS229">
            <v>22</v>
          </cell>
        </row>
        <row r="230">
          <cell r="AM230">
            <v>4</v>
          </cell>
          <cell r="AN230">
            <v>16</v>
          </cell>
          <cell r="AO230">
            <v>1</v>
          </cell>
          <cell r="AP230">
            <v>177951.54685699998</v>
          </cell>
          <cell r="AQ230">
            <v>48.09</v>
          </cell>
          <cell r="AR230">
            <v>24</v>
          </cell>
          <cell r="AS230">
            <v>22</v>
          </cell>
        </row>
        <row r="231">
          <cell r="AM231">
            <v>5</v>
          </cell>
          <cell r="AN231">
            <v>0</v>
          </cell>
          <cell r="AO231">
            <v>0</v>
          </cell>
          <cell r="AP231">
            <v>0</v>
          </cell>
          <cell r="AQ231">
            <v>0</v>
          </cell>
          <cell r="AR231">
            <v>0</v>
          </cell>
          <cell r="AS231">
            <v>0</v>
          </cell>
        </row>
        <row r="232">
          <cell r="AM232">
            <v>6</v>
          </cell>
          <cell r="AN232">
            <v>0</v>
          </cell>
          <cell r="AO232">
            <v>0</v>
          </cell>
          <cell r="AP232">
            <v>0</v>
          </cell>
          <cell r="AQ232">
            <v>0</v>
          </cell>
          <cell r="AR232">
            <v>0</v>
          </cell>
          <cell r="AS232">
            <v>0</v>
          </cell>
        </row>
        <row r="233">
          <cell r="AM233">
            <v>7</v>
          </cell>
          <cell r="AN233">
            <v>0</v>
          </cell>
          <cell r="AO233">
            <v>0</v>
          </cell>
          <cell r="AP233">
            <v>0</v>
          </cell>
          <cell r="AQ233">
            <v>0</v>
          </cell>
          <cell r="AR233">
            <v>0</v>
          </cell>
          <cell r="AS233">
            <v>0</v>
          </cell>
        </row>
        <row r="234">
          <cell r="AM234">
            <v>8</v>
          </cell>
          <cell r="AN234">
            <v>0</v>
          </cell>
          <cell r="AO234">
            <v>0</v>
          </cell>
          <cell r="AP234">
            <v>0</v>
          </cell>
          <cell r="AQ234">
            <v>0</v>
          </cell>
          <cell r="AR234">
            <v>0</v>
          </cell>
          <cell r="AS234">
            <v>0</v>
          </cell>
        </row>
        <row r="235">
          <cell r="AM235">
            <v>9</v>
          </cell>
          <cell r="AN235">
            <v>0</v>
          </cell>
          <cell r="AO235">
            <v>0</v>
          </cell>
          <cell r="AP235">
            <v>0</v>
          </cell>
          <cell r="AQ235">
            <v>0</v>
          </cell>
          <cell r="AR235">
            <v>0</v>
          </cell>
          <cell r="AS235">
            <v>0</v>
          </cell>
        </row>
        <row r="236">
          <cell r="AM236">
            <v>10</v>
          </cell>
          <cell r="AN236">
            <v>0</v>
          </cell>
          <cell r="AO236">
            <v>0</v>
          </cell>
          <cell r="AP236">
            <v>0</v>
          </cell>
          <cell r="AQ236">
            <v>0</v>
          </cell>
          <cell r="AR236">
            <v>0</v>
          </cell>
          <cell r="AS236">
            <v>0</v>
          </cell>
        </row>
        <row r="237">
          <cell r="AM237">
            <v>11</v>
          </cell>
          <cell r="AN237">
            <v>0</v>
          </cell>
          <cell r="AO237">
            <v>0</v>
          </cell>
          <cell r="AP237">
            <v>0</v>
          </cell>
          <cell r="AQ237">
            <v>0</v>
          </cell>
          <cell r="AR237">
            <v>0</v>
          </cell>
          <cell r="AS237">
            <v>0</v>
          </cell>
        </row>
        <row r="238">
          <cell r="AM238">
            <v>12</v>
          </cell>
          <cell r="AN238">
            <v>0</v>
          </cell>
          <cell r="AO238">
            <v>0</v>
          </cell>
          <cell r="AP238">
            <v>0</v>
          </cell>
          <cell r="AQ238">
            <v>0</v>
          </cell>
          <cell r="AR238">
            <v>0</v>
          </cell>
          <cell r="AS238">
            <v>0</v>
          </cell>
        </row>
        <row r="366">
          <cell r="AU366" t="str">
            <v>Table2D</v>
          </cell>
        </row>
        <row r="367">
          <cell r="AV367" t="str">
            <v>Monthly</v>
          </cell>
          <cell r="AW367" t="str">
            <v>Total</v>
          </cell>
          <cell r="AX367" t="str">
            <v xml:space="preserve">Monthly </v>
          </cell>
          <cell r="AY367" t="str">
            <v>Cumulative Monthly</v>
          </cell>
          <cell r="AZ367" t="str">
            <v>Cumulative Totals</v>
          </cell>
          <cell r="BA367" t="str">
            <v>Cumulative %</v>
          </cell>
        </row>
        <row r="368">
          <cell r="AU368">
            <v>1</v>
          </cell>
          <cell r="AV368">
            <v>472258.7</v>
          </cell>
          <cell r="AW368">
            <v>1757267.65</v>
          </cell>
          <cell r="AX368">
            <v>0.26874602739087583</v>
          </cell>
          <cell r="AY368">
            <v>472258.7</v>
          </cell>
          <cell r="AZ368">
            <v>1757267.65</v>
          </cell>
          <cell r="BA368">
            <v>0.26874602739087583</v>
          </cell>
        </row>
        <row r="369">
          <cell r="AU369">
            <v>2</v>
          </cell>
          <cell r="AV369">
            <v>232801.84</v>
          </cell>
          <cell r="AW369">
            <v>308939.98</v>
          </cell>
          <cell r="AX369">
            <v>0.75355038218103076</v>
          </cell>
          <cell r="AY369">
            <v>705060.54</v>
          </cell>
          <cell r="AZ369">
            <v>2066207.63</v>
          </cell>
          <cell r="BA369">
            <v>0.34123411885764843</v>
          </cell>
        </row>
        <row r="370">
          <cell r="AU370">
            <v>3</v>
          </cell>
          <cell r="AV370">
            <v>41953</v>
          </cell>
          <cell r="AW370">
            <v>514290.93312900001</v>
          </cell>
          <cell r="AX370">
            <v>8.1574449980585009E-2</v>
          </cell>
          <cell r="AY370">
            <v>747013.54</v>
          </cell>
          <cell r="AZ370">
            <v>2580498.5631289999</v>
          </cell>
          <cell r="BA370">
            <v>0.28948419141695009</v>
          </cell>
        </row>
        <row r="371">
          <cell r="AU371">
            <v>4</v>
          </cell>
          <cell r="AV371">
            <v>237708</v>
          </cell>
          <cell r="AW371">
            <v>953403.23725799844</v>
          </cell>
          <cell r="AX371">
            <v>0.24932577393344255</v>
          </cell>
          <cell r="AY371">
            <v>984721.54</v>
          </cell>
          <cell r="AZ371">
            <v>3533901.8003869983</v>
          </cell>
          <cell r="BA371">
            <v>0.27864994434541529</v>
          </cell>
        </row>
        <row r="372">
          <cell r="AU372">
            <v>5</v>
          </cell>
          <cell r="AV372">
            <v>0</v>
          </cell>
          <cell r="AW372">
            <v>0</v>
          </cell>
          <cell r="AX372" t="str">
            <v/>
          </cell>
          <cell r="AY372">
            <v>984721.54</v>
          </cell>
          <cell r="AZ372">
            <v>3533901.8003869983</v>
          </cell>
          <cell r="BA372" t="str">
            <v/>
          </cell>
        </row>
        <row r="373">
          <cell r="AU373">
            <v>6</v>
          </cell>
          <cell r="AV373">
            <v>0</v>
          </cell>
          <cell r="AW373">
            <v>0</v>
          </cell>
          <cell r="AX373" t="str">
            <v/>
          </cell>
          <cell r="AY373">
            <v>984721.54</v>
          </cell>
          <cell r="AZ373">
            <v>3533901.8003869983</v>
          </cell>
          <cell r="BA373" t="str">
            <v/>
          </cell>
        </row>
        <row r="374">
          <cell r="AU374">
            <v>7</v>
          </cell>
          <cell r="AV374">
            <v>0</v>
          </cell>
          <cell r="AW374">
            <v>0</v>
          </cell>
          <cell r="AX374" t="str">
            <v/>
          </cell>
          <cell r="AY374">
            <v>984721.54</v>
          </cell>
          <cell r="AZ374">
            <v>3533901.8003869983</v>
          </cell>
          <cell r="BA374" t="str">
            <v/>
          </cell>
        </row>
        <row r="375">
          <cell r="AU375">
            <v>8</v>
          </cell>
          <cell r="AV375">
            <v>0</v>
          </cell>
          <cell r="AW375">
            <v>0</v>
          </cell>
          <cell r="AX375" t="str">
            <v/>
          </cell>
          <cell r="AY375">
            <v>984721.54</v>
          </cell>
          <cell r="AZ375">
            <v>3533901.8003869983</v>
          </cell>
          <cell r="BA375" t="str">
            <v/>
          </cell>
        </row>
        <row r="376">
          <cell r="AU376">
            <v>9</v>
          </cell>
          <cell r="AV376">
            <v>0</v>
          </cell>
          <cell r="AW376">
            <v>0</v>
          </cell>
          <cell r="AX376" t="str">
            <v/>
          </cell>
          <cell r="AY376">
            <v>984721.54</v>
          </cell>
          <cell r="AZ376">
            <v>3533901.8003869983</v>
          </cell>
          <cell r="BA376" t="str">
            <v/>
          </cell>
        </row>
        <row r="377">
          <cell r="AU377">
            <v>10</v>
          </cell>
          <cell r="AV377">
            <v>0</v>
          </cell>
          <cell r="AW377">
            <v>0</v>
          </cell>
          <cell r="AX377" t="str">
            <v/>
          </cell>
          <cell r="AY377">
            <v>984721.54</v>
          </cell>
          <cell r="AZ377">
            <v>3533901.8003869983</v>
          </cell>
          <cell r="BA377" t="str">
            <v/>
          </cell>
        </row>
        <row r="378">
          <cell r="AU378">
            <v>11</v>
          </cell>
          <cell r="AV378">
            <v>0</v>
          </cell>
          <cell r="AW378">
            <v>0</v>
          </cell>
          <cell r="AX378" t="str">
            <v/>
          </cell>
          <cell r="AY378">
            <v>984721.54</v>
          </cell>
          <cell r="AZ378">
            <v>3533901.8003869983</v>
          </cell>
          <cell r="BA378" t="str">
            <v/>
          </cell>
        </row>
        <row r="379">
          <cell r="AU379">
            <v>12</v>
          </cell>
          <cell r="AV379">
            <v>0</v>
          </cell>
          <cell r="AW379">
            <v>0</v>
          </cell>
          <cell r="AX379" t="str">
            <v/>
          </cell>
          <cell r="AY379">
            <v>984721.54</v>
          </cell>
          <cell r="AZ379">
            <v>3533901.8003869983</v>
          </cell>
          <cell r="BA379" t="str">
            <v/>
          </cell>
        </row>
        <row r="381">
          <cell r="AU381" t="str">
            <v>Table2E</v>
          </cell>
        </row>
        <row r="382">
          <cell r="AV382" t="str">
            <v>Monthly</v>
          </cell>
          <cell r="AW382" t="str">
            <v>Total</v>
          </cell>
          <cell r="AX382" t="str">
            <v xml:space="preserve">Monthly </v>
          </cell>
          <cell r="AY382" t="str">
            <v>Cumulative Monthly</v>
          </cell>
          <cell r="AZ382" t="str">
            <v>Cumulative Totals</v>
          </cell>
          <cell r="BA382" t="str">
            <v>Cumulative %</v>
          </cell>
        </row>
        <row r="383">
          <cell r="AU383">
            <v>1</v>
          </cell>
          <cell r="AV383">
            <v>8</v>
          </cell>
          <cell r="AW383">
            <v>17</v>
          </cell>
          <cell r="AX383">
            <v>0.47058823529411764</v>
          </cell>
          <cell r="AY383">
            <v>8</v>
          </cell>
          <cell r="AZ383">
            <v>17</v>
          </cell>
          <cell r="BA383">
            <v>0.47058823529411764</v>
          </cell>
        </row>
        <row r="384">
          <cell r="AU384">
            <v>2</v>
          </cell>
          <cell r="AV384">
            <v>5</v>
          </cell>
          <cell r="AW384">
            <v>9</v>
          </cell>
          <cell r="AX384">
            <v>0.55555555555555558</v>
          </cell>
          <cell r="AY384">
            <v>13</v>
          </cell>
          <cell r="AZ384">
            <v>26</v>
          </cell>
          <cell r="BA384">
            <v>0.5</v>
          </cell>
        </row>
        <row r="385">
          <cell r="AU385">
            <v>3</v>
          </cell>
          <cell r="AV385">
            <v>3</v>
          </cell>
          <cell r="AW385">
            <v>13</v>
          </cell>
          <cell r="AX385">
            <v>0.23076923076923078</v>
          </cell>
          <cell r="AY385">
            <v>16</v>
          </cell>
          <cell r="AZ385">
            <v>39</v>
          </cell>
          <cell r="BA385">
            <v>0.41025641025641024</v>
          </cell>
        </row>
        <row r="386">
          <cell r="AU386">
            <v>4</v>
          </cell>
          <cell r="AV386">
            <v>2</v>
          </cell>
          <cell r="AW386">
            <v>9</v>
          </cell>
          <cell r="AX386">
            <v>0.22222222222222221</v>
          </cell>
          <cell r="AY386">
            <v>18</v>
          </cell>
          <cell r="AZ386">
            <v>48</v>
          </cell>
          <cell r="BA386">
            <v>0.375</v>
          </cell>
        </row>
        <row r="387">
          <cell r="AU387">
            <v>5</v>
          </cell>
          <cell r="AV387">
            <v>0</v>
          </cell>
          <cell r="AW387">
            <v>0</v>
          </cell>
          <cell r="AX387" t="str">
            <v/>
          </cell>
          <cell r="AY387">
            <v>18</v>
          </cell>
          <cell r="AZ387">
            <v>48</v>
          </cell>
          <cell r="BA387" t="str">
            <v/>
          </cell>
        </row>
        <row r="388">
          <cell r="AU388">
            <v>6</v>
          </cell>
          <cell r="AV388">
            <v>0</v>
          </cell>
          <cell r="AW388">
            <v>0</v>
          </cell>
          <cell r="AX388" t="str">
            <v/>
          </cell>
          <cell r="AY388">
            <v>18</v>
          </cell>
          <cell r="AZ388">
            <v>48</v>
          </cell>
          <cell r="BA388" t="str">
            <v/>
          </cell>
        </row>
        <row r="389">
          <cell r="AU389">
            <v>7</v>
          </cell>
          <cell r="AV389">
            <v>0</v>
          </cell>
          <cell r="AW389">
            <v>0</v>
          </cell>
          <cell r="AX389" t="str">
            <v/>
          </cell>
          <cell r="AY389">
            <v>18</v>
          </cell>
          <cell r="AZ389">
            <v>48</v>
          </cell>
          <cell r="BA389" t="str">
            <v/>
          </cell>
        </row>
        <row r="390">
          <cell r="AU390">
            <v>8</v>
          </cell>
          <cell r="AV390">
            <v>0</v>
          </cell>
          <cell r="AW390">
            <v>0</v>
          </cell>
          <cell r="AX390" t="str">
            <v/>
          </cell>
          <cell r="AY390">
            <v>18</v>
          </cell>
          <cell r="AZ390">
            <v>48</v>
          </cell>
          <cell r="BA390" t="str">
            <v/>
          </cell>
        </row>
        <row r="391">
          <cell r="AU391">
            <v>9</v>
          </cell>
          <cell r="AV391">
            <v>0</v>
          </cell>
          <cell r="AW391">
            <v>0</v>
          </cell>
          <cell r="AX391" t="str">
            <v/>
          </cell>
          <cell r="AY391">
            <v>18</v>
          </cell>
          <cell r="AZ391">
            <v>48</v>
          </cell>
          <cell r="BA391" t="str">
            <v/>
          </cell>
        </row>
        <row r="392">
          <cell r="AU392">
            <v>10</v>
          </cell>
          <cell r="AV392">
            <v>0</v>
          </cell>
          <cell r="AW392">
            <v>0</v>
          </cell>
          <cell r="AX392" t="str">
            <v/>
          </cell>
          <cell r="AY392">
            <v>18</v>
          </cell>
          <cell r="AZ392">
            <v>48</v>
          </cell>
          <cell r="BA392" t="str">
            <v/>
          </cell>
        </row>
        <row r="393">
          <cell r="AU393">
            <v>11</v>
          </cell>
          <cell r="AV393">
            <v>0</v>
          </cell>
          <cell r="AW393">
            <v>0</v>
          </cell>
          <cell r="AX393" t="str">
            <v/>
          </cell>
          <cell r="AY393">
            <v>18</v>
          </cell>
          <cell r="AZ393">
            <v>48</v>
          </cell>
          <cell r="BA393" t="str">
            <v/>
          </cell>
        </row>
        <row r="394">
          <cell r="AU394">
            <v>12</v>
          </cell>
          <cell r="AV394">
            <v>0</v>
          </cell>
          <cell r="AW394">
            <v>0</v>
          </cell>
          <cell r="AX394" t="str">
            <v/>
          </cell>
          <cell r="AY394">
            <v>18</v>
          </cell>
          <cell r="AZ394">
            <v>48</v>
          </cell>
          <cell r="BA394" t="str">
            <v/>
          </cell>
        </row>
      </sheetData>
      <sheetData sheetId="2" refreshError="1"/>
      <sheetData sheetId="3" refreshError="1"/>
      <sheetData sheetId="4" refreshError="1"/>
      <sheetData sheetId="5">
        <row r="1">
          <cell r="C1">
            <v>1</v>
          </cell>
          <cell r="E1">
            <v>2</v>
          </cell>
          <cell r="G1">
            <v>3</v>
          </cell>
          <cell r="I1">
            <v>4</v>
          </cell>
          <cell r="K1">
            <v>5</v>
          </cell>
          <cell r="M1">
            <v>6</v>
          </cell>
          <cell r="O1">
            <v>7</v>
          </cell>
          <cell r="Q1">
            <v>8</v>
          </cell>
          <cell r="S1">
            <v>9</v>
          </cell>
          <cell r="U1">
            <v>10</v>
          </cell>
          <cell r="W1">
            <v>11</v>
          </cell>
          <cell r="Y1">
            <v>12</v>
          </cell>
          <cell r="AA1">
            <v>13</v>
          </cell>
          <cell r="AC1">
            <v>14</v>
          </cell>
          <cell r="AE1">
            <v>15</v>
          </cell>
          <cell r="AG1">
            <v>16</v>
          </cell>
          <cell r="AI1">
            <v>17</v>
          </cell>
          <cell r="AK1">
            <v>18</v>
          </cell>
          <cell r="AM1">
            <v>19</v>
          </cell>
          <cell r="AO1">
            <v>20</v>
          </cell>
          <cell r="AQ1">
            <v>21</v>
          </cell>
          <cell r="AS1">
            <v>22</v>
          </cell>
          <cell r="AU1">
            <v>23</v>
          </cell>
          <cell r="AW1">
            <v>24</v>
          </cell>
          <cell r="AY1">
            <v>25</v>
          </cell>
          <cell r="BA1">
            <v>26</v>
          </cell>
          <cell r="BC1">
            <v>27</v>
          </cell>
          <cell r="BE1">
            <v>28</v>
          </cell>
          <cell r="BG1">
            <v>29</v>
          </cell>
          <cell r="BI1">
            <v>30</v>
          </cell>
          <cell r="BK1">
            <v>31</v>
          </cell>
          <cell r="BM1">
            <v>32</v>
          </cell>
          <cell r="BO1">
            <v>33</v>
          </cell>
          <cell r="BQ1">
            <v>34</v>
          </cell>
        </row>
        <row r="2">
          <cell r="B2" t="str">
            <v>Contracting Officer (or section) ↓</v>
          </cell>
          <cell r="C2" t="str">
            <v>P Grp</v>
          </cell>
          <cell r="D2" t="str">
            <v>Name</v>
          </cell>
          <cell r="E2" t="str">
            <v>P Grp</v>
          </cell>
          <cell r="F2" t="str">
            <v>Name</v>
          </cell>
          <cell r="G2" t="str">
            <v>P Grp</v>
          </cell>
          <cell r="H2" t="str">
            <v>Name</v>
          </cell>
          <cell r="I2" t="str">
            <v>P Grp</v>
          </cell>
          <cell r="J2" t="str">
            <v>Name</v>
          </cell>
          <cell r="K2" t="str">
            <v>P Grp</v>
          </cell>
          <cell r="L2" t="str">
            <v>Name</v>
          </cell>
          <cell r="M2" t="str">
            <v>P Grp</v>
          </cell>
          <cell r="N2" t="str">
            <v>Name</v>
          </cell>
          <cell r="O2" t="str">
            <v>P Grp</v>
          </cell>
          <cell r="P2" t="str">
            <v>Name</v>
          </cell>
          <cell r="Q2" t="str">
            <v>P Grp</v>
          </cell>
          <cell r="R2" t="str">
            <v>Name</v>
          </cell>
          <cell r="S2" t="str">
            <v>P Grp</v>
          </cell>
          <cell r="T2" t="str">
            <v>Name</v>
          </cell>
          <cell r="U2" t="str">
            <v>P Grp</v>
          </cell>
          <cell r="V2" t="str">
            <v>Name</v>
          </cell>
          <cell r="W2" t="str">
            <v>P Grp</v>
          </cell>
          <cell r="X2" t="str">
            <v>Name</v>
          </cell>
          <cell r="Y2" t="str">
            <v>P Grp</v>
          </cell>
          <cell r="Z2" t="str">
            <v>Name</v>
          </cell>
          <cell r="AA2" t="str">
            <v>P Grp</v>
          </cell>
          <cell r="AB2" t="str">
            <v>Name</v>
          </cell>
          <cell r="AC2" t="str">
            <v>P Grp</v>
          </cell>
          <cell r="AD2" t="str">
            <v>Name</v>
          </cell>
          <cell r="AE2" t="str">
            <v>P Grp</v>
          </cell>
          <cell r="AF2" t="str">
            <v>Name</v>
          </cell>
          <cell r="AG2" t="str">
            <v>P Grp</v>
          </cell>
          <cell r="AH2" t="str">
            <v>Name</v>
          </cell>
          <cell r="AI2" t="str">
            <v>P Grp</v>
          </cell>
          <cell r="AJ2" t="str">
            <v>Name</v>
          </cell>
          <cell r="AK2" t="str">
            <v>P Grp</v>
          </cell>
          <cell r="AL2" t="str">
            <v>Name</v>
          </cell>
          <cell r="AM2" t="str">
            <v>P Grp</v>
          </cell>
          <cell r="AN2" t="str">
            <v>Name</v>
          </cell>
          <cell r="AO2" t="str">
            <v>P Grp</v>
          </cell>
          <cell r="AP2" t="str">
            <v>Name</v>
          </cell>
          <cell r="AQ2" t="str">
            <v>P Grp</v>
          </cell>
          <cell r="AR2" t="str">
            <v>Name</v>
          </cell>
          <cell r="AS2" t="str">
            <v>P Grp</v>
          </cell>
          <cell r="AT2" t="str">
            <v>Name</v>
          </cell>
          <cell r="AU2" t="str">
            <v>P Grp</v>
          </cell>
          <cell r="AV2" t="str">
            <v>Name</v>
          </cell>
          <cell r="AW2" t="str">
            <v>P Grp</v>
          </cell>
          <cell r="AX2" t="str">
            <v>Name</v>
          </cell>
          <cell r="AY2" t="str">
            <v>P Grp</v>
          </cell>
          <cell r="AZ2" t="str">
            <v>Name</v>
          </cell>
          <cell r="BA2" t="str">
            <v>P Grp</v>
          </cell>
          <cell r="BB2" t="str">
            <v>Name</v>
          </cell>
          <cell r="BC2" t="str">
            <v>P Grp</v>
          </cell>
          <cell r="BD2" t="str">
            <v>Name</v>
          </cell>
          <cell r="BE2" t="str">
            <v>P Grp</v>
          </cell>
          <cell r="BF2" t="str">
            <v>Name</v>
          </cell>
          <cell r="BG2" t="str">
            <v>P Grp</v>
          </cell>
          <cell r="BH2" t="str">
            <v>Name</v>
          </cell>
          <cell r="BI2" t="str">
            <v>P Grp</v>
          </cell>
          <cell r="BJ2" t="str">
            <v>Name</v>
          </cell>
          <cell r="BK2" t="str">
            <v>P Grp</v>
          </cell>
          <cell r="BL2" t="str">
            <v>Name</v>
          </cell>
          <cell r="BM2" t="str">
            <v>P Grp</v>
          </cell>
          <cell r="BN2" t="str">
            <v>Name</v>
          </cell>
          <cell r="BO2" t="str">
            <v>P Grp</v>
          </cell>
          <cell r="BP2" t="str">
            <v>Name</v>
          </cell>
          <cell r="BQ2" t="str">
            <v>P Grp</v>
          </cell>
          <cell r="BR2" t="str">
            <v>Name</v>
          </cell>
        </row>
        <row r="3">
          <cell r="A3">
            <v>2</v>
          </cell>
          <cell r="B3" t="str">
            <v>Anne O'Pray</v>
          </cell>
          <cell r="C3" t="str">
            <v>X00</v>
          </cell>
          <cell r="D3" t="str">
            <v>Sellafield</v>
          </cell>
          <cell r="E3" t="str">
            <v>X01</v>
          </cell>
          <cell r="F3" t="str">
            <v>Critical Spares</v>
          </cell>
          <cell r="G3" t="str">
            <v>X02</v>
          </cell>
          <cell r="H3" t="str">
            <v>P&amp;E Tech Eval.</v>
          </cell>
          <cell r="I3" t="str">
            <v>X03</v>
          </cell>
          <cell r="J3" t="str">
            <v>MRP Holding Pot</v>
          </cell>
          <cell r="K3" t="str">
            <v>X11</v>
          </cell>
          <cell r="L3" t="str">
            <v>Transactional</v>
          </cell>
          <cell r="M3" t="str">
            <v>X12</v>
          </cell>
          <cell r="N3" t="str">
            <v>Tina Pilkington</v>
          </cell>
          <cell r="O3" t="str">
            <v>X13</v>
          </cell>
          <cell r="P3" t="str">
            <v>Eliese Wilson</v>
          </cell>
          <cell r="Q3" t="str">
            <v>X14</v>
          </cell>
          <cell r="R3" t="str">
            <v>Beverley Byrne</v>
          </cell>
          <cell r="S3" t="str">
            <v>X16</v>
          </cell>
          <cell r="T3" t="str">
            <v>Jacqueline Davies</v>
          </cell>
          <cell r="U3" t="str">
            <v>X17</v>
          </cell>
          <cell r="V3" t="str">
            <v>Transactional</v>
          </cell>
          <cell r="W3" t="str">
            <v>X20</v>
          </cell>
          <cell r="X3" t="str">
            <v>Transactional</v>
          </cell>
          <cell r="Y3" t="str">
            <v>X21</v>
          </cell>
          <cell r="Z3" t="str">
            <v>Transactional</v>
          </cell>
          <cell r="AA3" t="str">
            <v>X30</v>
          </cell>
          <cell r="AB3" t="str">
            <v>Transactional</v>
          </cell>
          <cell r="AC3" t="str">
            <v>X31</v>
          </cell>
          <cell r="AD3" t="str">
            <v>Anne Prowse</v>
          </cell>
          <cell r="AE3" t="str">
            <v>X32</v>
          </cell>
          <cell r="AF3" t="str">
            <v>Rachel Ward</v>
          </cell>
          <cell r="AG3" t="str">
            <v>X33</v>
          </cell>
          <cell r="AH3" t="str">
            <v>Anne O'Pray</v>
          </cell>
          <cell r="AI3" t="str">
            <v>X34</v>
          </cell>
          <cell r="AJ3" t="str">
            <v>Eileen Graffin</v>
          </cell>
          <cell r="AK3" t="str">
            <v>X35</v>
          </cell>
          <cell r="AL3" t="str">
            <v>Alison Kent</v>
          </cell>
          <cell r="AM3" t="str">
            <v>X36</v>
          </cell>
          <cell r="AN3" t="str">
            <v>Phil Whitwell</v>
          </cell>
          <cell r="AO3" t="str">
            <v>X37</v>
          </cell>
          <cell r="AP3" t="str">
            <v>Transactional</v>
          </cell>
          <cell r="AQ3" t="str">
            <v>X38</v>
          </cell>
          <cell r="AR3" t="str">
            <v>Transactional</v>
          </cell>
          <cell r="AS3" t="str">
            <v>X39</v>
          </cell>
          <cell r="AT3" t="str">
            <v>Katie Williamson</v>
          </cell>
          <cell r="AU3" t="str">
            <v>X40</v>
          </cell>
          <cell r="AV3" t="str">
            <v>Katrina Faichney</v>
          </cell>
          <cell r="AW3" t="str">
            <v>X41</v>
          </cell>
          <cell r="AX3" t="str">
            <v>Transactional</v>
          </cell>
          <cell r="AY3" t="str">
            <v>X42</v>
          </cell>
          <cell r="AZ3" t="str">
            <v>Pat Bailey</v>
          </cell>
          <cell r="BA3" t="str">
            <v>X43</v>
          </cell>
          <cell r="BB3" t="str">
            <v>Suzanne Hughes</v>
          </cell>
          <cell r="BC3" t="str">
            <v>X44</v>
          </cell>
          <cell r="BD3" t="str">
            <v>Emma Slater</v>
          </cell>
          <cell r="BE3" t="str">
            <v>Z26</v>
          </cell>
          <cell r="BF3" t="str">
            <v>Transactional</v>
          </cell>
          <cell r="BG3" t="str">
            <v>X46</v>
          </cell>
          <cell r="BH3" t="str">
            <v>Transactional</v>
          </cell>
          <cell r="BI3">
            <v>0</v>
          </cell>
          <cell r="BJ3" t="e">
            <v>#N/A</v>
          </cell>
          <cell r="BK3">
            <v>0</v>
          </cell>
          <cell r="BL3" t="e">
            <v>#N/A</v>
          </cell>
          <cell r="BM3">
            <v>0</v>
          </cell>
          <cell r="BN3" t="e">
            <v>#N/A</v>
          </cell>
          <cell r="BO3">
            <v>0</v>
          </cell>
          <cell r="BP3" t="e">
            <v>#N/A</v>
          </cell>
          <cell r="BQ3">
            <v>0</v>
          </cell>
          <cell r="BR3" t="e">
            <v>#N/A</v>
          </cell>
        </row>
        <row r="4">
          <cell r="A4">
            <v>3</v>
          </cell>
          <cell r="B4" t="str">
            <v>Dave Harris</v>
          </cell>
          <cell r="C4" t="str">
            <v>Z22</v>
          </cell>
          <cell r="D4" t="str">
            <v>Services</v>
          </cell>
          <cell r="E4" t="str">
            <v>Z23</v>
          </cell>
          <cell r="F4" t="str">
            <v>Services</v>
          </cell>
          <cell r="G4" t="str">
            <v>Z25</v>
          </cell>
          <cell r="H4" t="str">
            <v>Services</v>
          </cell>
          <cell r="I4" t="str">
            <v>Z27</v>
          </cell>
          <cell r="J4" t="str">
            <v>Rachel Milligan</v>
          </cell>
          <cell r="K4" t="str">
            <v>Z28</v>
          </cell>
          <cell r="L4" t="str">
            <v>Services</v>
          </cell>
          <cell r="M4" t="str">
            <v>Z30</v>
          </cell>
          <cell r="N4" t="str">
            <v>Karen Greeson</v>
          </cell>
          <cell r="O4" t="str">
            <v>Z32</v>
          </cell>
          <cell r="P4" t="str">
            <v>Services</v>
          </cell>
          <cell r="Q4" t="str">
            <v>Z33</v>
          </cell>
          <cell r="R4" t="str">
            <v>Dave Harris</v>
          </cell>
          <cell r="S4" t="str">
            <v>Z34</v>
          </cell>
          <cell r="T4" t="str">
            <v>Ivan Taylor</v>
          </cell>
          <cell r="U4" t="str">
            <v>Z40</v>
          </cell>
          <cell r="V4" t="str">
            <v>Services</v>
          </cell>
          <cell r="W4" t="str">
            <v>Z41</v>
          </cell>
          <cell r="X4" t="str">
            <v>Services</v>
          </cell>
          <cell r="Y4" t="str">
            <v>Z42</v>
          </cell>
          <cell r="Z4" t="str">
            <v>Alan Dunne</v>
          </cell>
          <cell r="AA4" t="str">
            <v>Z43</v>
          </cell>
          <cell r="AB4" t="str">
            <v>Gary Jackson</v>
          </cell>
          <cell r="AC4" t="str">
            <v>Z44</v>
          </cell>
          <cell r="AD4" t="str">
            <v>Services</v>
          </cell>
          <cell r="AE4" t="str">
            <v>Z20</v>
          </cell>
          <cell r="AF4" t="str">
            <v>Services Manpower</v>
          </cell>
          <cell r="AG4" t="str">
            <v>Z24</v>
          </cell>
          <cell r="AH4" t="str">
            <v>Caroline Bass</v>
          </cell>
          <cell r="AI4" t="str">
            <v>Z21</v>
          </cell>
          <cell r="AJ4" t="str">
            <v>Services</v>
          </cell>
          <cell r="AL4" t="e">
            <v>#N/A</v>
          </cell>
          <cell r="AN4" t="e">
            <v>#N/A</v>
          </cell>
          <cell r="AP4" t="e">
            <v>#N/A</v>
          </cell>
          <cell r="AR4" t="e">
            <v>#N/A</v>
          </cell>
          <cell r="AT4" t="e">
            <v>#N/A</v>
          </cell>
          <cell r="AV4" t="e">
            <v>#N/A</v>
          </cell>
          <cell r="AX4" t="e">
            <v>#N/A</v>
          </cell>
          <cell r="AZ4" t="e">
            <v>#N/A</v>
          </cell>
          <cell r="BB4" t="e">
            <v>#N/A</v>
          </cell>
          <cell r="BD4" t="e">
            <v>#N/A</v>
          </cell>
          <cell r="BF4" t="e">
            <v>#N/A</v>
          </cell>
          <cell r="BH4" t="e">
            <v>#N/A</v>
          </cell>
          <cell r="BJ4" t="e">
            <v>#N/A</v>
          </cell>
          <cell r="BK4">
            <v>0</v>
          </cell>
          <cell r="BL4" t="e">
            <v>#N/A</v>
          </cell>
          <cell r="BM4">
            <v>0</v>
          </cell>
          <cell r="BN4" t="e">
            <v>#N/A</v>
          </cell>
          <cell r="BO4">
            <v>0</v>
          </cell>
          <cell r="BP4" t="e">
            <v>#N/A</v>
          </cell>
          <cell r="BQ4">
            <v>0</v>
          </cell>
          <cell r="BR4" t="e">
            <v>#N/A</v>
          </cell>
        </row>
        <row r="5">
          <cell r="A5">
            <v>4</v>
          </cell>
          <cell r="B5" t="str">
            <v>Mike Hall - Equipment &amp; Systems</v>
          </cell>
          <cell r="C5" t="str">
            <v>X50</v>
          </cell>
          <cell r="D5" t="str">
            <v>Equip &amp; Systems</v>
          </cell>
          <cell r="E5" t="str">
            <v>X51</v>
          </cell>
          <cell r="F5" t="str">
            <v>David Bayston</v>
          </cell>
          <cell r="G5" t="str">
            <v>X52</v>
          </cell>
          <cell r="H5" t="str">
            <v>Dave Heyes</v>
          </cell>
          <cell r="I5" t="str">
            <v>X53</v>
          </cell>
          <cell r="J5" t="str">
            <v>Dave Jenkins</v>
          </cell>
          <cell r="K5" t="str">
            <v>X54</v>
          </cell>
          <cell r="L5" t="str">
            <v>Andy Gordon</v>
          </cell>
          <cell r="M5" t="str">
            <v>X55</v>
          </cell>
          <cell r="N5" t="str">
            <v>Nina Cunningham</v>
          </cell>
          <cell r="O5" t="str">
            <v>X56</v>
          </cell>
          <cell r="P5" t="str">
            <v>Ann McGuiness</v>
          </cell>
          <cell r="Q5" t="str">
            <v>X57</v>
          </cell>
          <cell r="R5" t="str">
            <v>Diana Abbott</v>
          </cell>
          <cell r="S5" t="str">
            <v>X59</v>
          </cell>
          <cell r="T5" t="str">
            <v>Equip &amp; Systems</v>
          </cell>
          <cell r="U5" t="str">
            <v>X60</v>
          </cell>
          <cell r="V5" t="str">
            <v>Mary Ward</v>
          </cell>
          <cell r="W5" t="str">
            <v>X61</v>
          </cell>
          <cell r="X5" t="str">
            <v>Sue Wilson</v>
          </cell>
          <cell r="Z5" t="e">
            <v>#N/A</v>
          </cell>
          <cell r="AB5" t="e">
            <v>#N/A</v>
          </cell>
          <cell r="AD5" t="e">
            <v>#N/A</v>
          </cell>
          <cell r="AF5" t="e">
            <v>#N/A</v>
          </cell>
          <cell r="AH5" t="e">
            <v>#N/A</v>
          </cell>
          <cell r="AJ5" t="e">
            <v>#N/A</v>
          </cell>
          <cell r="AL5" t="e">
            <v>#N/A</v>
          </cell>
          <cell r="AN5" t="e">
            <v>#N/A</v>
          </cell>
          <cell r="AP5" t="e">
            <v>#N/A</v>
          </cell>
          <cell r="AR5" t="e">
            <v>#N/A</v>
          </cell>
          <cell r="AT5" t="e">
            <v>#N/A</v>
          </cell>
          <cell r="AV5" t="e">
            <v>#N/A</v>
          </cell>
          <cell r="AX5" t="e">
            <v>#N/A</v>
          </cell>
          <cell r="AZ5" t="e">
            <v>#N/A</v>
          </cell>
          <cell r="BB5" t="e">
            <v>#N/A</v>
          </cell>
          <cell r="BD5" t="e">
            <v>#N/A</v>
          </cell>
          <cell r="BF5" t="e">
            <v>#N/A</v>
          </cell>
          <cell r="BH5" t="e">
            <v>#N/A</v>
          </cell>
          <cell r="BJ5" t="e">
            <v>#N/A</v>
          </cell>
          <cell r="BK5">
            <v>0</v>
          </cell>
          <cell r="BL5" t="e">
            <v>#N/A</v>
          </cell>
          <cell r="BM5">
            <v>0</v>
          </cell>
          <cell r="BN5" t="e">
            <v>#N/A</v>
          </cell>
          <cell r="BO5">
            <v>0</v>
          </cell>
          <cell r="BP5" t="e">
            <v>#N/A</v>
          </cell>
          <cell r="BQ5">
            <v>0</v>
          </cell>
          <cell r="BR5" t="e">
            <v>#N/A</v>
          </cell>
        </row>
        <row r="6">
          <cell r="A6">
            <v>5</v>
          </cell>
          <cell r="B6" t="str">
            <v>David Brown</v>
          </cell>
          <cell r="C6" t="str">
            <v>Z45</v>
          </cell>
          <cell r="D6" t="str">
            <v>Jill Andrews</v>
          </cell>
          <cell r="E6" t="str">
            <v>Z46</v>
          </cell>
          <cell r="F6" t="str">
            <v>Andy Davies</v>
          </cell>
          <cell r="G6" t="str">
            <v>Z47</v>
          </cell>
          <cell r="H6" t="str">
            <v>Construction</v>
          </cell>
          <cell r="I6" t="str">
            <v>Z48</v>
          </cell>
          <cell r="J6" t="str">
            <v>Dennis Francis</v>
          </cell>
          <cell r="K6" t="str">
            <v>Z49</v>
          </cell>
          <cell r="L6" t="str">
            <v>Kelly Brooks</v>
          </cell>
          <cell r="M6" t="str">
            <v>Z51</v>
          </cell>
          <cell r="N6" t="str">
            <v>Tracy Tuck</v>
          </cell>
          <cell r="O6" t="str">
            <v>Z52</v>
          </cell>
          <cell r="P6" t="str">
            <v>David Gibbons</v>
          </cell>
          <cell r="Q6" t="str">
            <v>Z53</v>
          </cell>
          <cell r="R6" t="str">
            <v>Construction</v>
          </cell>
          <cell r="S6" t="str">
            <v>Z54</v>
          </cell>
          <cell r="T6" t="str">
            <v>Gill Lynch-Hardie</v>
          </cell>
          <cell r="U6" t="str">
            <v>Z55</v>
          </cell>
          <cell r="V6" t="str">
            <v>Elaine Kenyon</v>
          </cell>
          <cell r="W6" t="str">
            <v>Z56</v>
          </cell>
          <cell r="X6" t="str">
            <v>Clare Girling</v>
          </cell>
          <cell r="Y6" t="str">
            <v>Z57</v>
          </cell>
          <cell r="Z6" t="str">
            <v>Construction</v>
          </cell>
          <cell r="AA6" t="str">
            <v>Z58</v>
          </cell>
          <cell r="AB6" t="str">
            <v>Construction</v>
          </cell>
          <cell r="AC6" t="str">
            <v>Z59</v>
          </cell>
          <cell r="AD6" t="str">
            <v>Construction</v>
          </cell>
          <cell r="AE6" t="str">
            <v>Z60</v>
          </cell>
          <cell r="AF6" t="str">
            <v>Const Proj</v>
          </cell>
          <cell r="AG6" t="str">
            <v>Z61</v>
          </cell>
          <cell r="AH6" t="str">
            <v>Graham Cheshire</v>
          </cell>
          <cell r="AI6" t="str">
            <v>Z62</v>
          </cell>
          <cell r="AJ6" t="str">
            <v>John Bailey</v>
          </cell>
          <cell r="AK6" t="str">
            <v>Z63</v>
          </cell>
          <cell r="AL6" t="str">
            <v>Ken Inman</v>
          </cell>
          <cell r="AM6" t="str">
            <v>Z64</v>
          </cell>
          <cell r="AN6" t="str">
            <v>Gill Matheson</v>
          </cell>
          <cell r="AO6" t="str">
            <v>Z65</v>
          </cell>
          <cell r="AP6" t="str">
            <v>Construction</v>
          </cell>
          <cell r="AQ6" t="str">
            <v>Z66</v>
          </cell>
          <cell r="AR6" t="str">
            <v>Keith Gleaden</v>
          </cell>
          <cell r="AS6" t="str">
            <v>Z68</v>
          </cell>
          <cell r="AT6" t="str">
            <v>Ian Simcock</v>
          </cell>
          <cell r="AU6" t="str">
            <v>Z69</v>
          </cell>
          <cell r="AV6" t="str">
            <v>Construction</v>
          </cell>
          <cell r="AW6" t="str">
            <v>Z70</v>
          </cell>
          <cell r="AX6" t="str">
            <v>Tracey Northey</v>
          </cell>
          <cell r="AY6" t="str">
            <v>Z74</v>
          </cell>
          <cell r="AZ6" t="str">
            <v>Dawn McDermott</v>
          </cell>
          <cell r="BA6" t="str">
            <v>Z75</v>
          </cell>
          <cell r="BB6" t="str">
            <v>Construction</v>
          </cell>
          <cell r="BC6" t="str">
            <v>Z78</v>
          </cell>
          <cell r="BD6" t="str">
            <v>Construction</v>
          </cell>
          <cell r="BF6" t="e">
            <v>#N/A</v>
          </cell>
          <cell r="BH6" t="e">
            <v>#N/A</v>
          </cell>
          <cell r="BJ6" t="e">
            <v>#N/A</v>
          </cell>
          <cell r="BK6">
            <v>0</v>
          </cell>
          <cell r="BL6" t="e">
            <v>#N/A</v>
          </cell>
          <cell r="BM6">
            <v>0</v>
          </cell>
          <cell r="BN6" t="e">
            <v>#N/A</v>
          </cell>
          <cell r="BO6">
            <v>0</v>
          </cell>
          <cell r="BP6" t="e">
            <v>#N/A</v>
          </cell>
          <cell r="BQ6">
            <v>0</v>
          </cell>
          <cell r="BR6" t="e">
            <v>#N/A</v>
          </cell>
        </row>
        <row r="7">
          <cell r="A7">
            <v>6</v>
          </cell>
          <cell r="B7" t="str">
            <v>Edwin Bond</v>
          </cell>
          <cell r="C7" t="str">
            <v>Z88</v>
          </cell>
          <cell r="D7" t="str">
            <v>Darren Humes</v>
          </cell>
          <cell r="E7" t="str">
            <v>Z89</v>
          </cell>
          <cell r="F7" t="str">
            <v>Richard Lennard</v>
          </cell>
          <cell r="G7" t="str">
            <v>Z86</v>
          </cell>
          <cell r="H7" t="str">
            <v>Clean Up Projects</v>
          </cell>
          <cell r="J7" t="e">
            <v>#N/A</v>
          </cell>
          <cell r="L7" t="e">
            <v>#N/A</v>
          </cell>
          <cell r="N7" t="e">
            <v>#N/A</v>
          </cell>
          <cell r="P7" t="e">
            <v>#N/A</v>
          </cell>
          <cell r="R7" t="e">
            <v>#N/A</v>
          </cell>
          <cell r="T7" t="e">
            <v>#N/A</v>
          </cell>
          <cell r="V7" t="e">
            <v>#N/A</v>
          </cell>
          <cell r="X7" t="e">
            <v>#N/A</v>
          </cell>
          <cell r="Z7" t="e">
            <v>#N/A</v>
          </cell>
          <cell r="AB7" t="e">
            <v>#N/A</v>
          </cell>
          <cell r="AD7" t="e">
            <v>#N/A</v>
          </cell>
          <cell r="AF7" t="e">
            <v>#N/A</v>
          </cell>
          <cell r="AH7" t="e">
            <v>#N/A</v>
          </cell>
          <cell r="AJ7" t="e">
            <v>#N/A</v>
          </cell>
          <cell r="AL7" t="e">
            <v>#N/A</v>
          </cell>
          <cell r="AN7" t="e">
            <v>#N/A</v>
          </cell>
          <cell r="AP7" t="e">
            <v>#N/A</v>
          </cell>
          <cell r="AR7" t="e">
            <v>#N/A</v>
          </cell>
          <cell r="AT7" t="e">
            <v>#N/A</v>
          </cell>
          <cell r="AV7" t="e">
            <v>#N/A</v>
          </cell>
          <cell r="AX7" t="e">
            <v>#N/A</v>
          </cell>
          <cell r="AZ7" t="e">
            <v>#N/A</v>
          </cell>
          <cell r="BB7" t="e">
            <v>#N/A</v>
          </cell>
          <cell r="BD7" t="e">
            <v>#N/A</v>
          </cell>
          <cell r="BF7" t="e">
            <v>#N/A</v>
          </cell>
          <cell r="BH7" t="e">
            <v>#N/A</v>
          </cell>
          <cell r="BJ7" t="e">
            <v>#N/A</v>
          </cell>
          <cell r="BK7">
            <v>0</v>
          </cell>
          <cell r="BL7" t="e">
            <v>#N/A</v>
          </cell>
          <cell r="BM7">
            <v>0</v>
          </cell>
          <cell r="BN7" t="e">
            <v>#N/A</v>
          </cell>
          <cell r="BO7">
            <v>0</v>
          </cell>
          <cell r="BP7" t="e">
            <v>#N/A</v>
          </cell>
          <cell r="BQ7">
            <v>0</v>
          </cell>
          <cell r="BR7" t="e">
            <v>#N/A</v>
          </cell>
        </row>
        <row r="8">
          <cell r="A8">
            <v>7</v>
          </cell>
          <cell r="B8" t="str">
            <v>Jim Burnell</v>
          </cell>
          <cell r="C8" t="str">
            <v>Z01</v>
          </cell>
          <cell r="D8" t="str">
            <v>Design Services</v>
          </cell>
          <cell r="E8" t="str">
            <v>Z02</v>
          </cell>
          <cell r="F8" t="str">
            <v>Paul Howard</v>
          </cell>
          <cell r="G8" t="str">
            <v>Z03</v>
          </cell>
          <cell r="H8" t="str">
            <v>Ross McEwen</v>
          </cell>
          <cell r="I8" t="str">
            <v>Z04</v>
          </cell>
          <cell r="J8" t="str">
            <v>Thomas Crowe</v>
          </cell>
          <cell r="K8" t="str">
            <v>Z05</v>
          </cell>
          <cell r="L8" t="str">
            <v>Rob McDonald</v>
          </cell>
          <cell r="M8" t="str">
            <v>Z29</v>
          </cell>
          <cell r="N8" t="str">
            <v>Liz Nirsimloo</v>
          </cell>
          <cell r="O8" t="str">
            <v>Z31</v>
          </cell>
          <cell r="P8" t="str">
            <v>Nina Cunningham</v>
          </cell>
          <cell r="Q8" t="str">
            <v>Z50</v>
          </cell>
          <cell r="R8" t="str">
            <v>Tracy Tuck</v>
          </cell>
          <cell r="S8" t="str">
            <v>Z71</v>
          </cell>
          <cell r="T8" t="str">
            <v>Jim Burnell</v>
          </cell>
          <cell r="V8" t="e">
            <v>#N/A</v>
          </cell>
          <cell r="X8" t="e">
            <v>#N/A</v>
          </cell>
          <cell r="Z8" t="e">
            <v>#N/A</v>
          </cell>
          <cell r="AB8" t="e">
            <v>#N/A</v>
          </cell>
          <cell r="AD8" t="e">
            <v>#N/A</v>
          </cell>
          <cell r="AF8" t="e">
            <v>#N/A</v>
          </cell>
          <cell r="AH8" t="e">
            <v>#N/A</v>
          </cell>
          <cell r="AJ8" t="e">
            <v>#N/A</v>
          </cell>
          <cell r="AL8" t="e">
            <v>#N/A</v>
          </cell>
          <cell r="AN8" t="e">
            <v>#N/A</v>
          </cell>
          <cell r="AP8" t="e">
            <v>#N/A</v>
          </cell>
          <cell r="AR8" t="e">
            <v>#N/A</v>
          </cell>
          <cell r="AT8" t="e">
            <v>#N/A</v>
          </cell>
          <cell r="AV8" t="e">
            <v>#N/A</v>
          </cell>
          <cell r="AX8" t="e">
            <v>#N/A</v>
          </cell>
          <cell r="AZ8" t="e">
            <v>#N/A</v>
          </cell>
          <cell r="BB8" t="e">
            <v>#N/A</v>
          </cell>
          <cell r="BD8" t="e">
            <v>#N/A</v>
          </cell>
          <cell r="BF8" t="e">
            <v>#N/A</v>
          </cell>
          <cell r="BH8" t="e">
            <v>#N/A</v>
          </cell>
          <cell r="BJ8" t="e">
            <v>#N/A</v>
          </cell>
          <cell r="BK8">
            <v>0</v>
          </cell>
          <cell r="BL8" t="e">
            <v>#N/A</v>
          </cell>
          <cell r="BM8">
            <v>0</v>
          </cell>
          <cell r="BN8" t="e">
            <v>#N/A</v>
          </cell>
          <cell r="BO8">
            <v>0</v>
          </cell>
          <cell r="BP8" t="e">
            <v>#N/A</v>
          </cell>
          <cell r="BQ8">
            <v>0</v>
          </cell>
          <cell r="BR8" t="e">
            <v>#N/A</v>
          </cell>
        </row>
        <row r="9">
          <cell r="A9">
            <v>8</v>
          </cell>
          <cell r="B9" t="str">
            <v>Kathryn McCloghrie</v>
          </cell>
          <cell r="C9" t="str">
            <v>Z81</v>
          </cell>
          <cell r="D9" t="str">
            <v>Linda McLean</v>
          </cell>
          <cell r="E9" t="str">
            <v>Z82</v>
          </cell>
          <cell r="F9" t="str">
            <v>Paul Tuohy</v>
          </cell>
          <cell r="G9" t="str">
            <v>Z83</v>
          </cell>
          <cell r="H9" t="str">
            <v>Lisa Strain</v>
          </cell>
          <cell r="I9" t="str">
            <v>Z84</v>
          </cell>
          <cell r="J9" t="str">
            <v>Allison Booth</v>
          </cell>
          <cell r="K9" t="str">
            <v>Z87</v>
          </cell>
          <cell r="L9" t="str">
            <v>Kathryn McCloghrie</v>
          </cell>
          <cell r="N9" t="e">
            <v>#N/A</v>
          </cell>
          <cell r="P9" t="e">
            <v>#N/A</v>
          </cell>
          <cell r="R9" t="e">
            <v>#N/A</v>
          </cell>
          <cell r="T9" t="e">
            <v>#N/A</v>
          </cell>
          <cell r="V9" t="e">
            <v>#N/A</v>
          </cell>
          <cell r="X9" t="e">
            <v>#N/A</v>
          </cell>
          <cell r="Z9" t="e">
            <v>#N/A</v>
          </cell>
          <cell r="AB9" t="e">
            <v>#N/A</v>
          </cell>
          <cell r="AD9" t="e">
            <v>#N/A</v>
          </cell>
          <cell r="AF9" t="e">
            <v>#N/A</v>
          </cell>
          <cell r="AH9" t="e">
            <v>#N/A</v>
          </cell>
          <cell r="AJ9" t="e">
            <v>#N/A</v>
          </cell>
          <cell r="AL9" t="e">
            <v>#N/A</v>
          </cell>
          <cell r="AN9" t="e">
            <v>#N/A</v>
          </cell>
          <cell r="AP9" t="e">
            <v>#N/A</v>
          </cell>
          <cell r="AR9" t="e">
            <v>#N/A</v>
          </cell>
          <cell r="AT9" t="e">
            <v>#N/A</v>
          </cell>
          <cell r="AV9" t="e">
            <v>#N/A</v>
          </cell>
          <cell r="AX9" t="e">
            <v>#N/A</v>
          </cell>
          <cell r="AZ9" t="e">
            <v>#N/A</v>
          </cell>
          <cell r="BB9" t="e">
            <v>#N/A</v>
          </cell>
          <cell r="BD9" t="e">
            <v>#N/A</v>
          </cell>
          <cell r="BF9" t="e">
            <v>#N/A</v>
          </cell>
          <cell r="BH9" t="e">
            <v>#N/A</v>
          </cell>
          <cell r="BJ9" t="e">
            <v>#N/A</v>
          </cell>
          <cell r="BK9">
            <v>0</v>
          </cell>
          <cell r="BL9" t="e">
            <v>#N/A</v>
          </cell>
          <cell r="BM9">
            <v>0</v>
          </cell>
          <cell r="BN9" t="e">
            <v>#N/A</v>
          </cell>
          <cell r="BO9">
            <v>0</v>
          </cell>
          <cell r="BP9" t="e">
            <v>#N/A</v>
          </cell>
          <cell r="BQ9">
            <v>0</v>
          </cell>
          <cell r="BR9" t="e">
            <v>#N/A</v>
          </cell>
        </row>
        <row r="10">
          <cell r="A10">
            <v>9</v>
          </cell>
          <cell r="B10" t="str">
            <v>Mike Hall - INS Procurement</v>
          </cell>
          <cell r="C10" t="str">
            <v>X70</v>
          </cell>
          <cell r="D10" t="str">
            <v>Procurement Servic</v>
          </cell>
          <cell r="E10" t="str">
            <v>X71</v>
          </cell>
          <cell r="F10" t="str">
            <v>Mike Hall</v>
          </cell>
          <cell r="G10" t="str">
            <v>X72</v>
          </cell>
          <cell r="H10" t="str">
            <v>Rita Arnold</v>
          </cell>
          <cell r="I10" t="str">
            <v>X73</v>
          </cell>
          <cell r="J10" t="str">
            <v>Malcolm Luckman</v>
          </cell>
          <cell r="K10" t="str">
            <v>X75</v>
          </cell>
          <cell r="L10" t="str">
            <v>Paul Hughes</v>
          </cell>
          <cell r="M10" t="str">
            <v>X80</v>
          </cell>
          <cell r="N10" t="str">
            <v>Matt Evans</v>
          </cell>
          <cell r="O10" t="str">
            <v>X82</v>
          </cell>
          <cell r="P10" t="str">
            <v>Adrian Brookes</v>
          </cell>
          <cell r="R10" t="e">
            <v>#N/A</v>
          </cell>
          <cell r="T10" t="e">
            <v>#N/A</v>
          </cell>
          <cell r="V10" t="e">
            <v>#N/A</v>
          </cell>
          <cell r="X10" t="e">
            <v>#N/A</v>
          </cell>
          <cell r="Z10" t="e">
            <v>#N/A</v>
          </cell>
          <cell r="AB10" t="e">
            <v>#N/A</v>
          </cell>
          <cell r="AD10" t="e">
            <v>#N/A</v>
          </cell>
          <cell r="AF10" t="e">
            <v>#N/A</v>
          </cell>
          <cell r="AH10" t="e">
            <v>#N/A</v>
          </cell>
          <cell r="AJ10" t="e">
            <v>#N/A</v>
          </cell>
          <cell r="AL10" t="e">
            <v>#N/A</v>
          </cell>
          <cell r="AN10" t="e">
            <v>#N/A</v>
          </cell>
          <cell r="AP10" t="e">
            <v>#N/A</v>
          </cell>
          <cell r="AR10" t="e">
            <v>#N/A</v>
          </cell>
          <cell r="AT10" t="e">
            <v>#N/A</v>
          </cell>
          <cell r="AV10" t="e">
            <v>#N/A</v>
          </cell>
          <cell r="AX10" t="e">
            <v>#N/A</v>
          </cell>
          <cell r="AZ10" t="e">
            <v>#N/A</v>
          </cell>
          <cell r="BB10" t="e">
            <v>#N/A</v>
          </cell>
          <cell r="BD10" t="e">
            <v>#N/A</v>
          </cell>
          <cell r="BF10" t="e">
            <v>#N/A</v>
          </cell>
          <cell r="BH10" t="e">
            <v>#N/A</v>
          </cell>
          <cell r="BJ10" t="e">
            <v>#N/A</v>
          </cell>
          <cell r="BK10">
            <v>0</v>
          </cell>
          <cell r="BL10" t="e">
            <v>#N/A</v>
          </cell>
          <cell r="BM10">
            <v>0</v>
          </cell>
          <cell r="BN10" t="e">
            <v>#N/A</v>
          </cell>
          <cell r="BO10">
            <v>0</v>
          </cell>
          <cell r="BP10" t="e">
            <v>#N/A</v>
          </cell>
          <cell r="BQ10">
            <v>0</v>
          </cell>
          <cell r="BR10" t="e">
            <v>#N/A</v>
          </cell>
        </row>
        <row r="11">
          <cell r="A11">
            <v>10</v>
          </cell>
          <cell r="B11" t="str">
            <v>Nick Welch</v>
          </cell>
          <cell r="C11" t="str">
            <v>K00</v>
          </cell>
          <cell r="D11" t="str">
            <v>Capenhurst</v>
          </cell>
          <cell r="E11" t="str">
            <v>K02</v>
          </cell>
          <cell r="F11" t="str">
            <v>Rejects</v>
          </cell>
          <cell r="G11" t="str">
            <v>K10</v>
          </cell>
          <cell r="H11" t="str">
            <v>Bob Betts</v>
          </cell>
          <cell r="I11" t="str">
            <v>K11</v>
          </cell>
          <cell r="J11" t="str">
            <v>Capenhurst</v>
          </cell>
          <cell r="K11" t="str">
            <v>K12</v>
          </cell>
          <cell r="L11" t="str">
            <v>Capenhurst</v>
          </cell>
          <cell r="M11" t="str">
            <v>K13</v>
          </cell>
          <cell r="N11" t="str">
            <v>Angela Lynch</v>
          </cell>
          <cell r="P11" t="e">
            <v>#N/A</v>
          </cell>
          <cell r="R11" t="e">
            <v>#N/A</v>
          </cell>
          <cell r="T11" t="e">
            <v>#N/A</v>
          </cell>
          <cell r="V11" t="e">
            <v>#N/A</v>
          </cell>
          <cell r="X11" t="e">
            <v>#N/A</v>
          </cell>
          <cell r="Z11" t="e">
            <v>#N/A</v>
          </cell>
          <cell r="AB11" t="e">
            <v>#N/A</v>
          </cell>
          <cell r="AD11" t="e">
            <v>#N/A</v>
          </cell>
          <cell r="AF11" t="e">
            <v>#N/A</v>
          </cell>
          <cell r="AH11" t="e">
            <v>#N/A</v>
          </cell>
          <cell r="AJ11" t="e">
            <v>#N/A</v>
          </cell>
          <cell r="AL11" t="e">
            <v>#N/A</v>
          </cell>
          <cell r="AN11" t="e">
            <v>#N/A</v>
          </cell>
          <cell r="AP11" t="e">
            <v>#N/A</v>
          </cell>
          <cell r="AR11" t="e">
            <v>#N/A</v>
          </cell>
          <cell r="AT11" t="e">
            <v>#N/A</v>
          </cell>
          <cell r="AV11" t="e">
            <v>#N/A</v>
          </cell>
          <cell r="AX11" t="e">
            <v>#N/A</v>
          </cell>
          <cell r="AZ11" t="e">
            <v>#N/A</v>
          </cell>
          <cell r="BB11" t="e">
            <v>#N/A</v>
          </cell>
          <cell r="BD11" t="e">
            <v>#N/A</v>
          </cell>
          <cell r="BF11" t="e">
            <v>#N/A</v>
          </cell>
          <cell r="BH11" t="e">
            <v>#N/A</v>
          </cell>
          <cell r="BJ11" t="e">
            <v>#N/A</v>
          </cell>
          <cell r="BK11">
            <v>0</v>
          </cell>
          <cell r="BL11" t="e">
            <v>#N/A</v>
          </cell>
          <cell r="BM11">
            <v>0</v>
          </cell>
          <cell r="BN11" t="e">
            <v>#N/A</v>
          </cell>
          <cell r="BO11">
            <v>0</v>
          </cell>
          <cell r="BP11" t="e">
            <v>#N/A</v>
          </cell>
          <cell r="BQ11">
            <v>0</v>
          </cell>
          <cell r="BR11" t="e">
            <v>#N/A</v>
          </cell>
        </row>
        <row r="12">
          <cell r="A12">
            <v>11</v>
          </cell>
          <cell r="B12" t="str">
            <v>Peter Caldow</v>
          </cell>
          <cell r="C12" t="str">
            <v>Z67</v>
          </cell>
          <cell r="D12" t="str">
            <v>Billy Milner</v>
          </cell>
          <cell r="E12" t="str">
            <v>Z72</v>
          </cell>
          <cell r="F12" t="str">
            <v>Fiona Finlay</v>
          </cell>
          <cell r="G12" t="str">
            <v>Z73</v>
          </cell>
          <cell r="H12" t="str">
            <v>Vicky Collister</v>
          </cell>
          <cell r="I12" t="str">
            <v>Z79</v>
          </cell>
          <cell r="J12" t="str">
            <v>Roger Boughton</v>
          </cell>
          <cell r="K12" t="str">
            <v>Z90</v>
          </cell>
          <cell r="L12" t="str">
            <v>Sub Contract Mgt</v>
          </cell>
          <cell r="M12" t="str">
            <v>Z91</v>
          </cell>
          <cell r="N12" t="str">
            <v>Jacklyn Clark</v>
          </cell>
          <cell r="O12" t="str">
            <v>Z92</v>
          </cell>
          <cell r="P12" t="str">
            <v>Sharon Pearson</v>
          </cell>
          <cell r="Q12" t="str">
            <v>Z93</v>
          </cell>
          <cell r="R12" t="str">
            <v>Colleen Moyle</v>
          </cell>
          <cell r="S12" t="str">
            <v>Z94</v>
          </cell>
          <cell r="T12" t="str">
            <v>Tracey Robinson</v>
          </cell>
          <cell r="U12" t="str">
            <v>Z95</v>
          </cell>
          <cell r="V12" t="str">
            <v>Lena Dockray</v>
          </cell>
          <cell r="W12" t="str">
            <v>Z96</v>
          </cell>
          <cell r="X12" t="str">
            <v>Helen Clark</v>
          </cell>
          <cell r="Y12" t="str">
            <v>Z98</v>
          </cell>
          <cell r="Z12" t="str">
            <v>Alan  Watkin</v>
          </cell>
          <cell r="AA12" t="str">
            <v>Z99</v>
          </cell>
          <cell r="AB12" t="str">
            <v>Andy Davies</v>
          </cell>
          <cell r="AD12" t="e">
            <v>#N/A</v>
          </cell>
          <cell r="AF12" t="e">
            <v>#N/A</v>
          </cell>
          <cell r="AH12" t="e">
            <v>#N/A</v>
          </cell>
          <cell r="AJ12" t="e">
            <v>#N/A</v>
          </cell>
          <cell r="AL12" t="e">
            <v>#N/A</v>
          </cell>
          <cell r="AN12" t="e">
            <v>#N/A</v>
          </cell>
          <cell r="AP12" t="e">
            <v>#N/A</v>
          </cell>
          <cell r="AR12" t="e">
            <v>#N/A</v>
          </cell>
          <cell r="AT12" t="e">
            <v>#N/A</v>
          </cell>
          <cell r="AV12" t="e">
            <v>#N/A</v>
          </cell>
          <cell r="AX12" t="e">
            <v>#N/A</v>
          </cell>
          <cell r="AZ12" t="e">
            <v>#N/A</v>
          </cell>
          <cell r="BB12" t="e">
            <v>#N/A</v>
          </cell>
          <cell r="BD12" t="e">
            <v>#N/A</v>
          </cell>
          <cell r="BF12" t="e">
            <v>#N/A</v>
          </cell>
          <cell r="BH12" t="e">
            <v>#N/A</v>
          </cell>
          <cell r="BJ12" t="e">
            <v>#N/A</v>
          </cell>
          <cell r="BK12">
            <v>0</v>
          </cell>
          <cell r="BL12" t="e">
            <v>#N/A</v>
          </cell>
          <cell r="BM12">
            <v>0</v>
          </cell>
          <cell r="BN12" t="e">
            <v>#N/A</v>
          </cell>
          <cell r="BO12">
            <v>0</v>
          </cell>
          <cell r="BP12" t="e">
            <v>#N/A</v>
          </cell>
          <cell r="BQ12">
            <v>0</v>
          </cell>
          <cell r="BR12" t="e">
            <v>#N/A</v>
          </cell>
        </row>
        <row r="13">
          <cell r="A13">
            <v>12</v>
          </cell>
          <cell r="B13" t="str">
            <v>Reg Haslam - Corporate Contracts</v>
          </cell>
          <cell r="C13" t="str">
            <v>X74</v>
          </cell>
          <cell r="D13" t="str">
            <v>Mark Scholes</v>
          </cell>
          <cell r="E13" t="str">
            <v>X76</v>
          </cell>
          <cell r="F13" t="str">
            <v>Amanda Price</v>
          </cell>
          <cell r="G13" t="str">
            <v>X77</v>
          </cell>
          <cell r="H13" t="str">
            <v>Robin Sanders</v>
          </cell>
          <cell r="I13" t="str">
            <v>X78</v>
          </cell>
          <cell r="J13" t="str">
            <v>Ken Whittaker</v>
          </cell>
          <cell r="K13" t="str">
            <v>X79</v>
          </cell>
          <cell r="L13" t="str">
            <v>Sue Carillo</v>
          </cell>
          <cell r="M13" t="str">
            <v>X81</v>
          </cell>
          <cell r="N13" t="str">
            <v>Gail Homer</v>
          </cell>
          <cell r="P13" t="e">
            <v>#N/A</v>
          </cell>
          <cell r="R13" t="e">
            <v>#N/A</v>
          </cell>
          <cell r="T13" t="e">
            <v>#N/A</v>
          </cell>
          <cell r="V13" t="e">
            <v>#N/A</v>
          </cell>
          <cell r="X13" t="e">
            <v>#N/A</v>
          </cell>
          <cell r="Z13" t="e">
            <v>#N/A</v>
          </cell>
          <cell r="AB13" t="e">
            <v>#N/A</v>
          </cell>
          <cell r="AD13" t="e">
            <v>#N/A</v>
          </cell>
          <cell r="AF13" t="e">
            <v>#N/A</v>
          </cell>
          <cell r="AH13" t="e">
            <v>#N/A</v>
          </cell>
          <cell r="AJ13" t="e">
            <v>#N/A</v>
          </cell>
          <cell r="AL13" t="e">
            <v>#N/A</v>
          </cell>
          <cell r="AN13" t="e">
            <v>#N/A</v>
          </cell>
          <cell r="AP13" t="e">
            <v>#N/A</v>
          </cell>
          <cell r="AR13" t="e">
            <v>#N/A</v>
          </cell>
          <cell r="AT13" t="e">
            <v>#N/A</v>
          </cell>
          <cell r="AV13" t="e">
            <v>#N/A</v>
          </cell>
          <cell r="AX13" t="e">
            <v>#N/A</v>
          </cell>
          <cell r="AZ13" t="e">
            <v>#N/A</v>
          </cell>
          <cell r="BB13" t="e">
            <v>#N/A</v>
          </cell>
          <cell r="BD13" t="e">
            <v>#N/A</v>
          </cell>
          <cell r="BF13" t="e">
            <v>#N/A</v>
          </cell>
          <cell r="BH13" t="e">
            <v>#N/A</v>
          </cell>
          <cell r="BJ13" t="e">
            <v>#N/A</v>
          </cell>
          <cell r="BK13">
            <v>0</v>
          </cell>
          <cell r="BL13" t="e">
            <v>#N/A</v>
          </cell>
          <cell r="BM13">
            <v>0</v>
          </cell>
          <cell r="BN13" t="e">
            <v>#N/A</v>
          </cell>
          <cell r="BO13">
            <v>0</v>
          </cell>
          <cell r="BP13" t="e">
            <v>#N/A</v>
          </cell>
          <cell r="BQ13">
            <v>0</v>
          </cell>
          <cell r="BR13" t="e">
            <v>#N/A</v>
          </cell>
        </row>
        <row r="14">
          <cell r="A14">
            <v>13</v>
          </cell>
          <cell r="B14" t="str">
            <v>Reg Haslam - IT Procurement</v>
          </cell>
          <cell r="C14" t="str">
            <v>L00</v>
          </cell>
          <cell r="D14" t="str">
            <v>BNG Centre</v>
          </cell>
          <cell r="E14" t="str">
            <v>L01</v>
          </cell>
          <cell r="F14" t="str">
            <v>Requsitions</v>
          </cell>
          <cell r="G14" t="str">
            <v>L02</v>
          </cell>
          <cell r="H14" t="str">
            <v>Rejects</v>
          </cell>
          <cell r="I14" t="str">
            <v>L10</v>
          </cell>
          <cell r="J14" t="str">
            <v>Liz Nirsimloo</v>
          </cell>
          <cell r="K14" t="str">
            <v>L11</v>
          </cell>
          <cell r="L14" t="str">
            <v>Reg Haslam</v>
          </cell>
          <cell r="M14" t="str">
            <v>L12</v>
          </cell>
          <cell r="N14" t="str">
            <v>Brenda Martin</v>
          </cell>
          <cell r="O14" t="str">
            <v>L13</v>
          </cell>
          <cell r="P14" t="str">
            <v>Sandra Kenyon</v>
          </cell>
          <cell r="Q14" t="str">
            <v>L14</v>
          </cell>
          <cell r="R14" t="str">
            <v>Carol Chadwick</v>
          </cell>
          <cell r="S14" t="str">
            <v>L15</v>
          </cell>
          <cell r="T14" t="str">
            <v>Barbara Lewis</v>
          </cell>
          <cell r="U14" t="str">
            <v>L16</v>
          </cell>
          <cell r="V14" t="str">
            <v>Sue Clough</v>
          </cell>
          <cell r="X14" t="e">
            <v>#N/A</v>
          </cell>
          <cell r="Z14" t="e">
            <v>#N/A</v>
          </cell>
          <cell r="AB14" t="e">
            <v>#N/A</v>
          </cell>
          <cell r="AD14" t="e">
            <v>#N/A</v>
          </cell>
          <cell r="AF14" t="e">
            <v>#N/A</v>
          </cell>
          <cell r="AH14" t="e">
            <v>#N/A</v>
          </cell>
          <cell r="AJ14" t="e">
            <v>#N/A</v>
          </cell>
          <cell r="AL14" t="e">
            <v>#N/A</v>
          </cell>
          <cell r="AN14" t="e">
            <v>#N/A</v>
          </cell>
          <cell r="AP14" t="e">
            <v>#N/A</v>
          </cell>
          <cell r="AR14" t="e">
            <v>#N/A</v>
          </cell>
          <cell r="AT14" t="e">
            <v>#N/A</v>
          </cell>
          <cell r="AV14" t="e">
            <v>#N/A</v>
          </cell>
          <cell r="AX14" t="e">
            <v>#N/A</v>
          </cell>
          <cell r="AZ14" t="e">
            <v>#N/A</v>
          </cell>
          <cell r="BB14" t="e">
            <v>#N/A</v>
          </cell>
          <cell r="BD14" t="e">
            <v>#N/A</v>
          </cell>
          <cell r="BF14" t="e">
            <v>#N/A</v>
          </cell>
          <cell r="BH14" t="e">
            <v>#N/A</v>
          </cell>
          <cell r="BJ14" t="e">
            <v>#N/A</v>
          </cell>
          <cell r="BK14">
            <v>0</v>
          </cell>
          <cell r="BL14" t="e">
            <v>#N/A</v>
          </cell>
          <cell r="BM14">
            <v>0</v>
          </cell>
          <cell r="BN14" t="e">
            <v>#N/A</v>
          </cell>
          <cell r="BO14">
            <v>0</v>
          </cell>
          <cell r="BP14" t="e">
            <v>#N/A</v>
          </cell>
          <cell r="BQ14">
            <v>0</v>
          </cell>
          <cell r="BR14" t="e">
            <v>#N/A</v>
          </cell>
        </row>
        <row r="15">
          <cell r="A15">
            <v>14</v>
          </cell>
          <cell r="B15" t="str">
            <v>Rob McGarel</v>
          </cell>
          <cell r="C15" t="str">
            <v>X15</v>
          </cell>
          <cell r="D15" t="str">
            <v>Steve Armstrong</v>
          </cell>
          <cell r="E15" t="str">
            <v>X19</v>
          </cell>
          <cell r="F15" t="str">
            <v>Alison Blaney</v>
          </cell>
          <cell r="G15" t="str">
            <v>X45</v>
          </cell>
          <cell r="H15" t="str">
            <v>Vicky Slater</v>
          </cell>
          <cell r="I15" t="str">
            <v>X18</v>
          </cell>
          <cell r="J15" t="str">
            <v>Ian Fisher</v>
          </cell>
          <cell r="K15" t="str">
            <v>Z98</v>
          </cell>
          <cell r="L15" t="str">
            <v>Alan  Watkin</v>
          </cell>
          <cell r="M15" t="str">
            <v>Z97</v>
          </cell>
          <cell r="N15" t="str">
            <v>Jim Komodromou</v>
          </cell>
          <cell r="P15" t="e">
            <v>#N/A</v>
          </cell>
          <cell r="R15" t="e">
            <v>#N/A</v>
          </cell>
          <cell r="T15" t="e">
            <v>#N/A</v>
          </cell>
          <cell r="V15" t="e">
            <v>#N/A</v>
          </cell>
          <cell r="X15" t="e">
            <v>#N/A</v>
          </cell>
          <cell r="Z15" t="e">
            <v>#N/A</v>
          </cell>
          <cell r="AB15" t="e">
            <v>#N/A</v>
          </cell>
          <cell r="AD15" t="e">
            <v>#N/A</v>
          </cell>
          <cell r="AF15" t="e">
            <v>#N/A</v>
          </cell>
          <cell r="AH15" t="e">
            <v>#N/A</v>
          </cell>
          <cell r="AJ15" t="e">
            <v>#N/A</v>
          </cell>
          <cell r="AL15" t="e">
            <v>#N/A</v>
          </cell>
          <cell r="AN15" t="e">
            <v>#N/A</v>
          </cell>
          <cell r="AP15" t="e">
            <v>#N/A</v>
          </cell>
          <cell r="AR15" t="e">
            <v>#N/A</v>
          </cell>
          <cell r="AT15" t="e">
            <v>#N/A</v>
          </cell>
          <cell r="AV15" t="e">
            <v>#N/A</v>
          </cell>
          <cell r="AX15" t="e">
            <v>#N/A</v>
          </cell>
          <cell r="AZ15" t="e">
            <v>#N/A</v>
          </cell>
          <cell r="BB15" t="e">
            <v>#N/A</v>
          </cell>
          <cell r="BD15" t="e">
            <v>#N/A</v>
          </cell>
          <cell r="BF15" t="e">
            <v>#N/A</v>
          </cell>
          <cell r="BH15" t="e">
            <v>#N/A</v>
          </cell>
          <cell r="BJ15" t="e">
            <v>#N/A</v>
          </cell>
          <cell r="BK15">
            <v>0</v>
          </cell>
          <cell r="BL15" t="e">
            <v>#N/A</v>
          </cell>
          <cell r="BM15">
            <v>0</v>
          </cell>
          <cell r="BN15" t="e">
            <v>#N/A</v>
          </cell>
          <cell r="BO15">
            <v>0</v>
          </cell>
          <cell r="BP15" t="e">
            <v>#N/A</v>
          </cell>
          <cell r="BQ15">
            <v>0</v>
          </cell>
          <cell r="BR15" t="e">
            <v>#N/A</v>
          </cell>
        </row>
        <row r="16">
          <cell r="A16">
            <v>15</v>
          </cell>
          <cell r="B16">
            <v>0</v>
          </cell>
          <cell r="D16" t="e">
            <v>#N/A</v>
          </cell>
          <cell r="F16" t="e">
            <v>#N/A</v>
          </cell>
          <cell r="H16" t="e">
            <v>#N/A</v>
          </cell>
          <cell r="J16" t="e">
            <v>#N/A</v>
          </cell>
          <cell r="L16" t="e">
            <v>#N/A</v>
          </cell>
          <cell r="N16" t="e">
            <v>#N/A</v>
          </cell>
          <cell r="P16" t="e">
            <v>#N/A</v>
          </cell>
          <cell r="R16" t="e">
            <v>#N/A</v>
          </cell>
          <cell r="T16" t="e">
            <v>#N/A</v>
          </cell>
          <cell r="V16" t="e">
            <v>#N/A</v>
          </cell>
          <cell r="X16" t="e">
            <v>#N/A</v>
          </cell>
          <cell r="Z16" t="e">
            <v>#N/A</v>
          </cell>
          <cell r="AB16" t="e">
            <v>#N/A</v>
          </cell>
          <cell r="AD16" t="e">
            <v>#N/A</v>
          </cell>
          <cell r="AF16" t="e">
            <v>#N/A</v>
          </cell>
          <cell r="AH16" t="e">
            <v>#N/A</v>
          </cell>
          <cell r="AJ16" t="e">
            <v>#N/A</v>
          </cell>
          <cell r="AL16" t="e">
            <v>#N/A</v>
          </cell>
          <cell r="AN16" t="e">
            <v>#N/A</v>
          </cell>
          <cell r="AP16" t="e">
            <v>#N/A</v>
          </cell>
          <cell r="AR16" t="e">
            <v>#N/A</v>
          </cell>
          <cell r="AT16" t="e">
            <v>#N/A</v>
          </cell>
          <cell r="AV16" t="e">
            <v>#N/A</v>
          </cell>
          <cell r="AX16" t="e">
            <v>#N/A</v>
          </cell>
          <cell r="AZ16" t="e">
            <v>#N/A</v>
          </cell>
          <cell r="BB16" t="e">
            <v>#N/A</v>
          </cell>
          <cell r="BD16" t="e">
            <v>#N/A</v>
          </cell>
          <cell r="BF16" t="e">
            <v>#N/A</v>
          </cell>
          <cell r="BH16" t="e">
            <v>#N/A</v>
          </cell>
          <cell r="BJ16" t="e">
            <v>#N/A</v>
          </cell>
          <cell r="BK16">
            <v>0</v>
          </cell>
          <cell r="BL16" t="e">
            <v>#N/A</v>
          </cell>
          <cell r="BM16">
            <v>0</v>
          </cell>
          <cell r="BN16" t="e">
            <v>#N/A</v>
          </cell>
          <cell r="BO16">
            <v>0</v>
          </cell>
          <cell r="BP16" t="e">
            <v>#N/A</v>
          </cell>
          <cell r="BQ16">
            <v>0</v>
          </cell>
          <cell r="BR16" t="e">
            <v>#N/A</v>
          </cell>
        </row>
        <row r="17">
          <cell r="A17">
            <v>16</v>
          </cell>
          <cell r="B17">
            <v>0</v>
          </cell>
          <cell r="D17" t="e">
            <v>#N/A</v>
          </cell>
          <cell r="F17" t="e">
            <v>#N/A</v>
          </cell>
          <cell r="H17" t="e">
            <v>#N/A</v>
          </cell>
          <cell r="J17" t="e">
            <v>#N/A</v>
          </cell>
          <cell r="L17" t="e">
            <v>#N/A</v>
          </cell>
          <cell r="N17" t="e">
            <v>#N/A</v>
          </cell>
          <cell r="P17" t="e">
            <v>#N/A</v>
          </cell>
          <cell r="R17" t="e">
            <v>#N/A</v>
          </cell>
          <cell r="T17" t="e">
            <v>#N/A</v>
          </cell>
          <cell r="V17" t="e">
            <v>#N/A</v>
          </cell>
          <cell r="X17" t="e">
            <v>#N/A</v>
          </cell>
          <cell r="Z17" t="e">
            <v>#N/A</v>
          </cell>
          <cell r="AB17" t="e">
            <v>#N/A</v>
          </cell>
          <cell r="AD17" t="e">
            <v>#N/A</v>
          </cell>
          <cell r="AF17" t="e">
            <v>#N/A</v>
          </cell>
          <cell r="AH17" t="e">
            <v>#N/A</v>
          </cell>
          <cell r="AJ17" t="e">
            <v>#N/A</v>
          </cell>
          <cell r="AL17" t="e">
            <v>#N/A</v>
          </cell>
          <cell r="AN17" t="e">
            <v>#N/A</v>
          </cell>
          <cell r="AP17" t="e">
            <v>#N/A</v>
          </cell>
          <cell r="AR17" t="e">
            <v>#N/A</v>
          </cell>
          <cell r="AT17" t="e">
            <v>#N/A</v>
          </cell>
          <cell r="AV17" t="e">
            <v>#N/A</v>
          </cell>
          <cell r="AX17" t="e">
            <v>#N/A</v>
          </cell>
          <cell r="AZ17" t="e">
            <v>#N/A</v>
          </cell>
          <cell r="BB17" t="e">
            <v>#N/A</v>
          </cell>
          <cell r="BD17" t="e">
            <v>#N/A</v>
          </cell>
          <cell r="BF17" t="e">
            <v>#N/A</v>
          </cell>
          <cell r="BH17" t="e">
            <v>#N/A</v>
          </cell>
          <cell r="BJ17" t="e">
            <v>#N/A</v>
          </cell>
          <cell r="BK17">
            <v>0</v>
          </cell>
          <cell r="BL17" t="e">
            <v>#N/A</v>
          </cell>
          <cell r="BM17">
            <v>0</v>
          </cell>
          <cell r="BN17" t="e">
            <v>#N/A</v>
          </cell>
          <cell r="BO17">
            <v>0</v>
          </cell>
          <cell r="BP17" t="e">
            <v>#N/A</v>
          </cell>
          <cell r="BQ17">
            <v>0</v>
          </cell>
          <cell r="BR17" t="e">
            <v>#N/A</v>
          </cell>
        </row>
        <row r="18">
          <cell r="A18">
            <v>17</v>
          </cell>
          <cell r="B18">
            <v>0</v>
          </cell>
          <cell r="D18" t="e">
            <v>#N/A</v>
          </cell>
          <cell r="F18" t="e">
            <v>#N/A</v>
          </cell>
          <cell r="H18" t="e">
            <v>#N/A</v>
          </cell>
          <cell r="J18" t="e">
            <v>#N/A</v>
          </cell>
          <cell r="L18" t="e">
            <v>#N/A</v>
          </cell>
          <cell r="N18" t="e">
            <v>#N/A</v>
          </cell>
          <cell r="P18" t="e">
            <v>#N/A</v>
          </cell>
          <cell r="R18" t="e">
            <v>#N/A</v>
          </cell>
          <cell r="T18" t="e">
            <v>#N/A</v>
          </cell>
          <cell r="V18" t="e">
            <v>#N/A</v>
          </cell>
          <cell r="X18" t="e">
            <v>#N/A</v>
          </cell>
          <cell r="Z18" t="e">
            <v>#N/A</v>
          </cell>
          <cell r="AB18" t="e">
            <v>#N/A</v>
          </cell>
          <cell r="AD18" t="e">
            <v>#N/A</v>
          </cell>
          <cell r="AF18" t="e">
            <v>#N/A</v>
          </cell>
          <cell r="AH18" t="e">
            <v>#N/A</v>
          </cell>
          <cell r="AJ18" t="e">
            <v>#N/A</v>
          </cell>
          <cell r="AL18" t="e">
            <v>#N/A</v>
          </cell>
          <cell r="AN18" t="e">
            <v>#N/A</v>
          </cell>
          <cell r="AP18" t="e">
            <v>#N/A</v>
          </cell>
          <cell r="AR18" t="e">
            <v>#N/A</v>
          </cell>
          <cell r="AT18" t="e">
            <v>#N/A</v>
          </cell>
          <cell r="AV18" t="e">
            <v>#N/A</v>
          </cell>
          <cell r="AX18" t="e">
            <v>#N/A</v>
          </cell>
          <cell r="AZ18" t="e">
            <v>#N/A</v>
          </cell>
          <cell r="BB18" t="e">
            <v>#N/A</v>
          </cell>
          <cell r="BD18" t="e">
            <v>#N/A</v>
          </cell>
          <cell r="BF18" t="e">
            <v>#N/A</v>
          </cell>
          <cell r="BH18" t="e">
            <v>#N/A</v>
          </cell>
          <cell r="BJ18" t="e">
            <v>#N/A</v>
          </cell>
          <cell r="BK18">
            <v>0</v>
          </cell>
          <cell r="BL18" t="e">
            <v>#N/A</v>
          </cell>
          <cell r="BM18">
            <v>0</v>
          </cell>
          <cell r="BN18" t="e">
            <v>#N/A</v>
          </cell>
          <cell r="BO18">
            <v>0</v>
          </cell>
          <cell r="BP18" t="e">
            <v>#N/A</v>
          </cell>
          <cell r="BQ18">
            <v>0</v>
          </cell>
          <cell r="BR18" t="e">
            <v>#N/A</v>
          </cell>
        </row>
        <row r="21">
          <cell r="C21">
            <v>1</v>
          </cell>
          <cell r="E21">
            <v>2</v>
          </cell>
          <cell r="G21">
            <v>3</v>
          </cell>
          <cell r="I21">
            <v>4</v>
          </cell>
          <cell r="K21">
            <v>5</v>
          </cell>
          <cell r="M21">
            <v>6</v>
          </cell>
          <cell r="O21">
            <v>7</v>
          </cell>
          <cell r="Q21">
            <v>8</v>
          </cell>
          <cell r="S21">
            <v>9</v>
          </cell>
          <cell r="U21">
            <v>10</v>
          </cell>
          <cell r="W21">
            <v>11</v>
          </cell>
          <cell r="Y21">
            <v>12</v>
          </cell>
          <cell r="AA21">
            <v>13</v>
          </cell>
          <cell r="AC21">
            <v>14</v>
          </cell>
          <cell r="AE21">
            <v>15</v>
          </cell>
          <cell r="AG21">
            <v>16</v>
          </cell>
          <cell r="AI21">
            <v>17</v>
          </cell>
          <cell r="AK21">
            <v>18</v>
          </cell>
          <cell r="AM21">
            <v>19</v>
          </cell>
          <cell r="AO21">
            <v>20</v>
          </cell>
          <cell r="AQ21">
            <v>21</v>
          </cell>
          <cell r="AS21">
            <v>22</v>
          </cell>
          <cell r="AU21">
            <v>23</v>
          </cell>
          <cell r="AW21">
            <v>24</v>
          </cell>
          <cell r="AY21">
            <v>25</v>
          </cell>
          <cell r="BA21">
            <v>26</v>
          </cell>
          <cell r="BC21">
            <v>27</v>
          </cell>
          <cell r="BE21">
            <v>28</v>
          </cell>
          <cell r="BG21">
            <v>29</v>
          </cell>
          <cell r="BI21">
            <v>30</v>
          </cell>
          <cell r="BS21" t="str">
            <v>Totals</v>
          </cell>
        </row>
        <row r="22">
          <cell r="B22" t="str">
            <v>Contracting Officer (or section) ↓</v>
          </cell>
          <cell r="C22" t="str">
            <v>P Grp</v>
          </cell>
          <cell r="D22" t="str">
            <v>Name</v>
          </cell>
          <cell r="E22" t="str">
            <v>P Grp</v>
          </cell>
          <cell r="F22" t="str">
            <v>Name</v>
          </cell>
          <cell r="G22" t="str">
            <v>P Grp</v>
          </cell>
          <cell r="H22" t="str">
            <v>Name</v>
          </cell>
          <cell r="I22" t="str">
            <v>P Grp</v>
          </cell>
          <cell r="J22" t="str">
            <v>Name</v>
          </cell>
          <cell r="K22" t="str">
            <v>P Grp</v>
          </cell>
          <cell r="L22" t="str">
            <v>Name</v>
          </cell>
          <cell r="M22" t="str">
            <v>P Grp</v>
          </cell>
          <cell r="N22" t="str">
            <v>Name</v>
          </cell>
          <cell r="O22" t="str">
            <v>P Grp</v>
          </cell>
          <cell r="P22" t="str">
            <v>Name</v>
          </cell>
          <cell r="Q22" t="str">
            <v>P Grp</v>
          </cell>
          <cell r="R22" t="str">
            <v>Name</v>
          </cell>
          <cell r="S22" t="str">
            <v>P Grp</v>
          </cell>
          <cell r="T22" t="str">
            <v>Name</v>
          </cell>
          <cell r="U22" t="str">
            <v>P Grp</v>
          </cell>
          <cell r="V22" t="str">
            <v>Name</v>
          </cell>
          <cell r="W22" t="str">
            <v>P Grp</v>
          </cell>
          <cell r="X22" t="str">
            <v>Name</v>
          </cell>
          <cell r="Y22" t="str">
            <v>P Grp</v>
          </cell>
          <cell r="Z22" t="str">
            <v>Name</v>
          </cell>
          <cell r="AA22" t="str">
            <v>P Grp</v>
          </cell>
          <cell r="AB22" t="str">
            <v>Name</v>
          </cell>
          <cell r="AC22" t="str">
            <v>P Grp</v>
          </cell>
          <cell r="AD22" t="str">
            <v>Name</v>
          </cell>
          <cell r="AE22" t="str">
            <v>P Grp</v>
          </cell>
          <cell r="AF22" t="str">
            <v>Name</v>
          </cell>
          <cell r="AG22" t="str">
            <v>P Grp</v>
          </cell>
          <cell r="AH22" t="str">
            <v>Name</v>
          </cell>
          <cell r="AI22" t="str">
            <v>P Grp</v>
          </cell>
          <cell r="AJ22" t="str">
            <v>Name</v>
          </cell>
          <cell r="AK22" t="str">
            <v>P Grp</v>
          </cell>
          <cell r="AL22" t="str">
            <v>Name</v>
          </cell>
          <cell r="AM22" t="str">
            <v>P Grp</v>
          </cell>
          <cell r="AN22" t="str">
            <v>Name</v>
          </cell>
          <cell r="AO22" t="str">
            <v>P Grp</v>
          </cell>
          <cell r="AP22" t="str">
            <v>Name</v>
          </cell>
          <cell r="AQ22" t="str">
            <v>P Grp</v>
          </cell>
          <cell r="AR22" t="str">
            <v>Name</v>
          </cell>
          <cell r="AS22" t="str">
            <v>P Grp</v>
          </cell>
          <cell r="AT22" t="str">
            <v>Name</v>
          </cell>
          <cell r="AU22" t="str">
            <v>P Grp</v>
          </cell>
          <cell r="AV22" t="str">
            <v>Name</v>
          </cell>
          <cell r="AW22" t="str">
            <v>P Grp</v>
          </cell>
          <cell r="AX22" t="str">
            <v>Name</v>
          </cell>
          <cell r="AY22" t="str">
            <v>P Grp</v>
          </cell>
          <cell r="AZ22" t="str">
            <v>Name</v>
          </cell>
          <cell r="BA22" t="str">
            <v>P Grp</v>
          </cell>
          <cell r="BB22" t="str">
            <v>Name</v>
          </cell>
          <cell r="BC22" t="str">
            <v>P Grp</v>
          </cell>
          <cell r="BD22" t="str">
            <v>Name</v>
          </cell>
          <cell r="BE22" t="str">
            <v>P Grp</v>
          </cell>
          <cell r="BF22" t="str">
            <v>Name</v>
          </cell>
          <cell r="BG22" t="str">
            <v>P Grp</v>
          </cell>
          <cell r="BH22" t="str">
            <v>Name</v>
          </cell>
          <cell r="BI22" t="str">
            <v>P Grp</v>
          </cell>
          <cell r="BJ22" t="str">
            <v>Name</v>
          </cell>
          <cell r="BK22" t="str">
            <v>P Grp</v>
          </cell>
          <cell r="BL22" t="str">
            <v>Name</v>
          </cell>
          <cell r="BM22" t="str">
            <v>P Grp</v>
          </cell>
          <cell r="BN22" t="str">
            <v>Name</v>
          </cell>
          <cell r="BO22" t="str">
            <v>P Grp</v>
          </cell>
          <cell r="BP22" t="str">
            <v>Name</v>
          </cell>
          <cell r="BQ22" t="str">
            <v>P Grp</v>
          </cell>
          <cell r="BR22" t="str">
            <v>Name</v>
          </cell>
        </row>
        <row r="23">
          <cell r="A23">
            <v>2</v>
          </cell>
          <cell r="B23" t="str">
            <v>Anne O'Pray</v>
          </cell>
          <cell r="D23">
            <v>1</v>
          </cell>
          <cell r="F23">
            <v>1</v>
          </cell>
          <cell r="H23">
            <v>1</v>
          </cell>
          <cell r="J23">
            <v>1</v>
          </cell>
          <cell r="L23">
            <v>1</v>
          </cell>
          <cell r="N23">
            <v>1</v>
          </cell>
          <cell r="P23">
            <v>1</v>
          </cell>
          <cell r="R23">
            <v>1</v>
          </cell>
          <cell r="T23">
            <v>1</v>
          </cell>
          <cell r="V23">
            <v>1</v>
          </cell>
          <cell r="X23">
            <v>1</v>
          </cell>
          <cell r="Z23">
            <v>1</v>
          </cell>
          <cell r="AB23">
            <v>1</v>
          </cell>
          <cell r="AD23">
            <v>1</v>
          </cell>
          <cell r="AF23">
            <v>1</v>
          </cell>
          <cell r="AH23">
            <v>1</v>
          </cell>
          <cell r="AJ23">
            <v>1</v>
          </cell>
          <cell r="AL23">
            <v>1</v>
          </cell>
          <cell r="AN23">
            <v>1</v>
          </cell>
          <cell r="AP23">
            <v>1</v>
          </cell>
          <cell r="AR23">
            <v>1</v>
          </cell>
          <cell r="AT23">
            <v>1</v>
          </cell>
          <cell r="AV23">
            <v>1</v>
          </cell>
          <cell r="AX23">
            <v>1</v>
          </cell>
          <cell r="AZ23">
            <v>1</v>
          </cell>
          <cell r="BB23">
            <v>1</v>
          </cell>
          <cell r="BD23">
            <v>1</v>
          </cell>
          <cell r="BF23">
            <v>1</v>
          </cell>
          <cell r="BH23">
            <v>1</v>
          </cell>
          <cell r="BJ23" t="e">
            <v>#N/A</v>
          </cell>
          <cell r="BL23" t="e">
            <v>#N/A</v>
          </cell>
          <cell r="BN23" t="e">
            <v>#N/A</v>
          </cell>
          <cell r="BP23" t="e">
            <v>#N/A</v>
          </cell>
          <cell r="BR23" t="e">
            <v>#N/A</v>
          </cell>
          <cell r="BS23" t="e">
            <v>#N/A</v>
          </cell>
        </row>
        <row r="24">
          <cell r="A24">
            <v>3</v>
          </cell>
          <cell r="B24" t="str">
            <v>Dave Harris</v>
          </cell>
          <cell r="D24">
            <v>1</v>
          </cell>
          <cell r="F24">
            <v>1</v>
          </cell>
          <cell r="H24">
            <v>1</v>
          </cell>
          <cell r="J24">
            <v>1</v>
          </cell>
          <cell r="L24">
            <v>1</v>
          </cell>
          <cell r="N24">
            <v>1</v>
          </cell>
          <cell r="P24">
            <v>1</v>
          </cell>
          <cell r="R24">
            <v>1</v>
          </cell>
          <cell r="T24">
            <v>1</v>
          </cell>
          <cell r="V24">
            <v>1</v>
          </cell>
          <cell r="X24">
            <v>1</v>
          </cell>
          <cell r="Z24">
            <v>1</v>
          </cell>
          <cell r="AB24">
            <v>1</v>
          </cell>
          <cell r="AD24">
            <v>1</v>
          </cell>
          <cell r="AF24">
            <v>1</v>
          </cell>
          <cell r="AH24">
            <v>1</v>
          </cell>
          <cell r="AJ24">
            <v>1</v>
          </cell>
          <cell r="AL24" t="e">
            <v>#N/A</v>
          </cell>
          <cell r="AN24" t="e">
            <v>#N/A</v>
          </cell>
          <cell r="AP24" t="e">
            <v>#N/A</v>
          </cell>
          <cell r="AR24" t="e">
            <v>#N/A</v>
          </cell>
          <cell r="AT24" t="e">
            <v>#N/A</v>
          </cell>
          <cell r="AV24" t="e">
            <v>#N/A</v>
          </cell>
          <cell r="AX24" t="e">
            <v>#N/A</v>
          </cell>
          <cell r="AZ24" t="e">
            <v>#N/A</v>
          </cell>
          <cell r="BB24" t="e">
            <v>#N/A</v>
          </cell>
          <cell r="BD24" t="e">
            <v>#N/A</v>
          </cell>
          <cell r="BF24" t="e">
            <v>#N/A</v>
          </cell>
          <cell r="BH24" t="e">
            <v>#N/A</v>
          </cell>
          <cell r="BJ24" t="e">
            <v>#N/A</v>
          </cell>
          <cell r="BL24" t="e">
            <v>#N/A</v>
          </cell>
          <cell r="BN24" t="e">
            <v>#N/A</v>
          </cell>
          <cell r="BP24" t="e">
            <v>#N/A</v>
          </cell>
          <cell r="BR24" t="e">
            <v>#N/A</v>
          </cell>
          <cell r="BS24" t="e">
            <v>#N/A</v>
          </cell>
        </row>
        <row r="25">
          <cell r="A25">
            <v>4</v>
          </cell>
          <cell r="B25" t="str">
            <v>Mike Hall - Equipment &amp; Systems</v>
          </cell>
          <cell r="D25">
            <v>1</v>
          </cell>
          <cell r="F25">
            <v>1</v>
          </cell>
          <cell r="H25">
            <v>1</v>
          </cell>
          <cell r="J25">
            <v>1</v>
          </cell>
          <cell r="L25">
            <v>1</v>
          </cell>
          <cell r="N25">
            <v>1</v>
          </cell>
          <cell r="P25">
            <v>1</v>
          </cell>
          <cell r="R25">
            <v>1</v>
          </cell>
          <cell r="T25">
            <v>1</v>
          </cell>
          <cell r="V25">
            <v>1</v>
          </cell>
          <cell r="X25">
            <v>1</v>
          </cell>
          <cell r="Z25" t="e">
            <v>#N/A</v>
          </cell>
          <cell r="AB25" t="e">
            <v>#N/A</v>
          </cell>
          <cell r="AD25" t="e">
            <v>#N/A</v>
          </cell>
          <cell r="AF25" t="e">
            <v>#N/A</v>
          </cell>
          <cell r="AH25" t="e">
            <v>#N/A</v>
          </cell>
          <cell r="AJ25" t="e">
            <v>#N/A</v>
          </cell>
          <cell r="AL25" t="e">
            <v>#N/A</v>
          </cell>
          <cell r="AN25" t="e">
            <v>#N/A</v>
          </cell>
          <cell r="AP25" t="e">
            <v>#N/A</v>
          </cell>
          <cell r="AR25" t="e">
            <v>#N/A</v>
          </cell>
          <cell r="AT25" t="e">
            <v>#N/A</v>
          </cell>
          <cell r="AV25" t="e">
            <v>#N/A</v>
          </cell>
          <cell r="AX25" t="e">
            <v>#N/A</v>
          </cell>
          <cell r="AZ25" t="e">
            <v>#N/A</v>
          </cell>
          <cell r="BB25" t="e">
            <v>#N/A</v>
          </cell>
          <cell r="BD25" t="e">
            <v>#N/A</v>
          </cell>
          <cell r="BF25" t="e">
            <v>#N/A</v>
          </cell>
          <cell r="BH25" t="e">
            <v>#N/A</v>
          </cell>
          <cell r="BJ25" t="e">
            <v>#N/A</v>
          </cell>
          <cell r="BL25" t="e">
            <v>#N/A</v>
          </cell>
          <cell r="BN25" t="e">
            <v>#N/A</v>
          </cell>
          <cell r="BP25" t="e">
            <v>#N/A</v>
          </cell>
          <cell r="BR25" t="e">
            <v>#N/A</v>
          </cell>
          <cell r="BS25" t="e">
            <v>#N/A</v>
          </cell>
        </row>
        <row r="26">
          <cell r="A26">
            <v>5</v>
          </cell>
          <cell r="B26" t="str">
            <v>David Brown</v>
          </cell>
          <cell r="D26">
            <v>1</v>
          </cell>
          <cell r="F26">
            <v>1</v>
          </cell>
          <cell r="H26">
            <v>1</v>
          </cell>
          <cell r="J26">
            <v>1</v>
          </cell>
          <cell r="L26">
            <v>1</v>
          </cell>
          <cell r="N26">
            <v>1</v>
          </cell>
          <cell r="P26">
            <v>1</v>
          </cell>
          <cell r="R26">
            <v>1</v>
          </cell>
          <cell r="T26">
            <v>1</v>
          </cell>
          <cell r="V26">
            <v>1</v>
          </cell>
          <cell r="X26">
            <v>1</v>
          </cell>
          <cell r="Z26">
            <v>1</v>
          </cell>
          <cell r="AB26">
            <v>1</v>
          </cell>
          <cell r="AD26">
            <v>1</v>
          </cell>
          <cell r="AF26">
            <v>1</v>
          </cell>
          <cell r="AH26">
            <v>1</v>
          </cell>
          <cell r="AJ26">
            <v>1</v>
          </cell>
          <cell r="AL26">
            <v>1</v>
          </cell>
          <cell r="AN26">
            <v>1</v>
          </cell>
          <cell r="AP26">
            <v>1</v>
          </cell>
          <cell r="AR26">
            <v>1</v>
          </cell>
          <cell r="AT26">
            <v>1</v>
          </cell>
          <cell r="AV26">
            <v>1</v>
          </cell>
          <cell r="AX26">
            <v>1</v>
          </cell>
          <cell r="AZ26">
            <v>1</v>
          </cell>
          <cell r="BB26">
            <v>1</v>
          </cell>
          <cell r="BD26">
            <v>1</v>
          </cell>
          <cell r="BF26" t="e">
            <v>#N/A</v>
          </cell>
          <cell r="BH26" t="e">
            <v>#N/A</v>
          </cell>
          <cell r="BJ26" t="e">
            <v>#N/A</v>
          </cell>
          <cell r="BL26" t="e">
            <v>#N/A</v>
          </cell>
          <cell r="BN26" t="e">
            <v>#N/A</v>
          </cell>
          <cell r="BP26" t="e">
            <v>#N/A</v>
          </cell>
          <cell r="BR26" t="e">
            <v>#N/A</v>
          </cell>
          <cell r="BS26" t="e">
            <v>#N/A</v>
          </cell>
        </row>
        <row r="27">
          <cell r="A27">
            <v>6</v>
          </cell>
          <cell r="B27" t="str">
            <v>Edwin Bond</v>
          </cell>
          <cell r="D27">
            <v>1</v>
          </cell>
          <cell r="F27">
            <v>1</v>
          </cell>
          <cell r="H27">
            <v>1</v>
          </cell>
          <cell r="J27" t="e">
            <v>#N/A</v>
          </cell>
          <cell r="L27" t="e">
            <v>#N/A</v>
          </cell>
          <cell r="N27" t="e">
            <v>#N/A</v>
          </cell>
          <cell r="P27" t="e">
            <v>#N/A</v>
          </cell>
          <cell r="R27" t="e">
            <v>#N/A</v>
          </cell>
          <cell r="T27" t="e">
            <v>#N/A</v>
          </cell>
          <cell r="V27" t="e">
            <v>#N/A</v>
          </cell>
          <cell r="X27" t="e">
            <v>#N/A</v>
          </cell>
          <cell r="Z27" t="e">
            <v>#N/A</v>
          </cell>
          <cell r="AB27" t="e">
            <v>#N/A</v>
          </cell>
          <cell r="AD27" t="e">
            <v>#N/A</v>
          </cell>
          <cell r="AF27" t="e">
            <v>#N/A</v>
          </cell>
          <cell r="AH27" t="e">
            <v>#N/A</v>
          </cell>
          <cell r="AJ27" t="e">
            <v>#N/A</v>
          </cell>
          <cell r="AL27" t="e">
            <v>#N/A</v>
          </cell>
          <cell r="AN27" t="e">
            <v>#N/A</v>
          </cell>
          <cell r="AP27" t="e">
            <v>#N/A</v>
          </cell>
          <cell r="AR27" t="e">
            <v>#N/A</v>
          </cell>
          <cell r="AT27" t="e">
            <v>#N/A</v>
          </cell>
          <cell r="AV27" t="e">
            <v>#N/A</v>
          </cell>
          <cell r="AX27" t="e">
            <v>#N/A</v>
          </cell>
          <cell r="AZ27" t="e">
            <v>#N/A</v>
          </cell>
          <cell r="BB27" t="e">
            <v>#N/A</v>
          </cell>
          <cell r="BD27" t="e">
            <v>#N/A</v>
          </cell>
          <cell r="BF27" t="e">
            <v>#N/A</v>
          </cell>
          <cell r="BH27" t="e">
            <v>#N/A</v>
          </cell>
          <cell r="BJ27" t="e">
            <v>#N/A</v>
          </cell>
          <cell r="BL27" t="e">
            <v>#N/A</v>
          </cell>
          <cell r="BN27" t="e">
            <v>#N/A</v>
          </cell>
          <cell r="BP27" t="e">
            <v>#N/A</v>
          </cell>
          <cell r="BR27" t="e">
            <v>#N/A</v>
          </cell>
          <cell r="BS27" t="e">
            <v>#N/A</v>
          </cell>
        </row>
        <row r="28">
          <cell r="A28">
            <v>7</v>
          </cell>
          <cell r="B28" t="str">
            <v>Jim Burnell</v>
          </cell>
          <cell r="D28">
            <v>1</v>
          </cell>
          <cell r="F28">
            <v>1</v>
          </cell>
          <cell r="H28">
            <v>1</v>
          </cell>
          <cell r="J28">
            <v>1</v>
          </cell>
          <cell r="L28">
            <v>1</v>
          </cell>
          <cell r="N28">
            <v>1</v>
          </cell>
          <cell r="P28">
            <v>1</v>
          </cell>
          <cell r="R28">
            <v>1</v>
          </cell>
          <cell r="T28">
            <v>1</v>
          </cell>
          <cell r="V28" t="e">
            <v>#N/A</v>
          </cell>
          <cell r="X28" t="e">
            <v>#N/A</v>
          </cell>
          <cell r="Z28" t="e">
            <v>#N/A</v>
          </cell>
          <cell r="AB28" t="e">
            <v>#N/A</v>
          </cell>
          <cell r="AD28" t="e">
            <v>#N/A</v>
          </cell>
          <cell r="AF28" t="e">
            <v>#N/A</v>
          </cell>
          <cell r="AH28" t="e">
            <v>#N/A</v>
          </cell>
          <cell r="AJ28" t="e">
            <v>#N/A</v>
          </cell>
          <cell r="AL28" t="e">
            <v>#N/A</v>
          </cell>
          <cell r="AN28" t="e">
            <v>#N/A</v>
          </cell>
          <cell r="AP28" t="e">
            <v>#N/A</v>
          </cell>
          <cell r="AR28" t="e">
            <v>#N/A</v>
          </cell>
          <cell r="AT28" t="e">
            <v>#N/A</v>
          </cell>
          <cell r="AV28" t="e">
            <v>#N/A</v>
          </cell>
          <cell r="AX28" t="e">
            <v>#N/A</v>
          </cell>
          <cell r="AZ28" t="e">
            <v>#N/A</v>
          </cell>
          <cell r="BB28" t="e">
            <v>#N/A</v>
          </cell>
          <cell r="BD28" t="e">
            <v>#N/A</v>
          </cell>
          <cell r="BF28" t="e">
            <v>#N/A</v>
          </cell>
          <cell r="BH28" t="e">
            <v>#N/A</v>
          </cell>
          <cell r="BJ28" t="e">
            <v>#N/A</v>
          </cell>
          <cell r="BL28" t="e">
            <v>#N/A</v>
          </cell>
          <cell r="BN28" t="e">
            <v>#N/A</v>
          </cell>
          <cell r="BP28" t="e">
            <v>#N/A</v>
          </cell>
          <cell r="BR28" t="e">
            <v>#N/A</v>
          </cell>
          <cell r="BS28" t="e">
            <v>#N/A</v>
          </cell>
        </row>
        <row r="29">
          <cell r="A29">
            <v>8</v>
          </cell>
          <cell r="B29" t="str">
            <v>Kathryn McCloghrie</v>
          </cell>
          <cell r="D29">
            <v>1</v>
          </cell>
          <cell r="F29">
            <v>1</v>
          </cell>
          <cell r="H29">
            <v>1</v>
          </cell>
          <cell r="J29">
            <v>1</v>
          </cell>
          <cell r="L29">
            <v>1</v>
          </cell>
          <cell r="N29" t="e">
            <v>#N/A</v>
          </cell>
          <cell r="P29" t="e">
            <v>#N/A</v>
          </cell>
          <cell r="R29" t="e">
            <v>#N/A</v>
          </cell>
          <cell r="T29" t="e">
            <v>#N/A</v>
          </cell>
          <cell r="V29" t="e">
            <v>#N/A</v>
          </cell>
          <cell r="X29" t="e">
            <v>#N/A</v>
          </cell>
          <cell r="Z29" t="e">
            <v>#N/A</v>
          </cell>
          <cell r="AB29" t="e">
            <v>#N/A</v>
          </cell>
          <cell r="AD29" t="e">
            <v>#N/A</v>
          </cell>
          <cell r="AF29" t="e">
            <v>#N/A</v>
          </cell>
          <cell r="AH29" t="e">
            <v>#N/A</v>
          </cell>
          <cell r="AJ29" t="e">
            <v>#N/A</v>
          </cell>
          <cell r="AL29" t="e">
            <v>#N/A</v>
          </cell>
          <cell r="AN29" t="e">
            <v>#N/A</v>
          </cell>
          <cell r="AP29" t="e">
            <v>#N/A</v>
          </cell>
          <cell r="AR29" t="e">
            <v>#N/A</v>
          </cell>
          <cell r="AT29" t="e">
            <v>#N/A</v>
          </cell>
          <cell r="AV29" t="e">
            <v>#N/A</v>
          </cell>
          <cell r="AX29" t="e">
            <v>#N/A</v>
          </cell>
          <cell r="AZ29" t="e">
            <v>#N/A</v>
          </cell>
          <cell r="BB29" t="e">
            <v>#N/A</v>
          </cell>
          <cell r="BD29" t="e">
            <v>#N/A</v>
          </cell>
          <cell r="BF29" t="e">
            <v>#N/A</v>
          </cell>
          <cell r="BH29" t="e">
            <v>#N/A</v>
          </cell>
          <cell r="BJ29" t="e">
            <v>#N/A</v>
          </cell>
          <cell r="BL29" t="e">
            <v>#N/A</v>
          </cell>
          <cell r="BN29" t="e">
            <v>#N/A</v>
          </cell>
          <cell r="BP29" t="e">
            <v>#N/A</v>
          </cell>
          <cell r="BR29" t="e">
            <v>#N/A</v>
          </cell>
          <cell r="BS29" t="e">
            <v>#N/A</v>
          </cell>
        </row>
        <row r="30">
          <cell r="A30">
            <v>9</v>
          </cell>
          <cell r="B30" t="str">
            <v>Mike Hall - INS Procurement</v>
          </cell>
          <cell r="D30">
            <v>1</v>
          </cell>
          <cell r="F30">
            <v>1</v>
          </cell>
          <cell r="H30">
            <v>1</v>
          </cell>
          <cell r="J30">
            <v>1</v>
          </cell>
          <cell r="L30">
            <v>1</v>
          </cell>
          <cell r="N30">
            <v>1</v>
          </cell>
          <cell r="P30">
            <v>1</v>
          </cell>
          <cell r="R30" t="e">
            <v>#N/A</v>
          </cell>
          <cell r="T30" t="e">
            <v>#N/A</v>
          </cell>
          <cell r="V30" t="e">
            <v>#N/A</v>
          </cell>
          <cell r="X30" t="e">
            <v>#N/A</v>
          </cell>
          <cell r="Z30" t="e">
            <v>#N/A</v>
          </cell>
          <cell r="AB30" t="e">
            <v>#N/A</v>
          </cell>
          <cell r="AD30" t="e">
            <v>#N/A</v>
          </cell>
          <cell r="AF30" t="e">
            <v>#N/A</v>
          </cell>
          <cell r="AH30" t="e">
            <v>#N/A</v>
          </cell>
          <cell r="AJ30" t="e">
            <v>#N/A</v>
          </cell>
          <cell r="AL30" t="e">
            <v>#N/A</v>
          </cell>
          <cell r="AN30" t="e">
            <v>#N/A</v>
          </cell>
          <cell r="AP30" t="e">
            <v>#N/A</v>
          </cell>
          <cell r="AR30" t="e">
            <v>#N/A</v>
          </cell>
          <cell r="AT30" t="e">
            <v>#N/A</v>
          </cell>
          <cell r="AV30" t="e">
            <v>#N/A</v>
          </cell>
          <cell r="AX30" t="e">
            <v>#N/A</v>
          </cell>
          <cell r="AZ30" t="e">
            <v>#N/A</v>
          </cell>
          <cell r="BB30" t="e">
            <v>#N/A</v>
          </cell>
          <cell r="BD30" t="e">
            <v>#N/A</v>
          </cell>
          <cell r="BF30" t="e">
            <v>#N/A</v>
          </cell>
          <cell r="BH30" t="e">
            <v>#N/A</v>
          </cell>
          <cell r="BJ30" t="e">
            <v>#N/A</v>
          </cell>
          <cell r="BL30" t="e">
            <v>#N/A</v>
          </cell>
          <cell r="BN30" t="e">
            <v>#N/A</v>
          </cell>
          <cell r="BP30" t="e">
            <v>#N/A</v>
          </cell>
          <cell r="BR30" t="e">
            <v>#N/A</v>
          </cell>
          <cell r="BS30" t="e">
            <v>#N/A</v>
          </cell>
        </row>
        <row r="31">
          <cell r="A31">
            <v>10</v>
          </cell>
          <cell r="B31" t="str">
            <v>Nick Welch</v>
          </cell>
          <cell r="D31">
            <v>1</v>
          </cell>
          <cell r="F31">
            <v>1</v>
          </cell>
          <cell r="H31">
            <v>1</v>
          </cell>
          <cell r="J31">
            <v>1</v>
          </cell>
          <cell r="L31">
            <v>1</v>
          </cell>
          <cell r="N31">
            <v>1</v>
          </cell>
          <cell r="P31" t="e">
            <v>#N/A</v>
          </cell>
          <cell r="R31" t="e">
            <v>#N/A</v>
          </cell>
          <cell r="T31" t="e">
            <v>#N/A</v>
          </cell>
          <cell r="V31" t="e">
            <v>#N/A</v>
          </cell>
          <cell r="X31" t="e">
            <v>#N/A</v>
          </cell>
          <cell r="Z31" t="e">
            <v>#N/A</v>
          </cell>
          <cell r="AB31" t="e">
            <v>#N/A</v>
          </cell>
          <cell r="AD31" t="e">
            <v>#N/A</v>
          </cell>
          <cell r="AF31" t="e">
            <v>#N/A</v>
          </cell>
          <cell r="AH31" t="e">
            <v>#N/A</v>
          </cell>
          <cell r="AJ31" t="e">
            <v>#N/A</v>
          </cell>
          <cell r="AL31" t="e">
            <v>#N/A</v>
          </cell>
          <cell r="AN31" t="e">
            <v>#N/A</v>
          </cell>
          <cell r="AP31" t="e">
            <v>#N/A</v>
          </cell>
          <cell r="AR31" t="e">
            <v>#N/A</v>
          </cell>
          <cell r="AT31" t="e">
            <v>#N/A</v>
          </cell>
          <cell r="AV31" t="e">
            <v>#N/A</v>
          </cell>
          <cell r="AX31" t="e">
            <v>#N/A</v>
          </cell>
          <cell r="AZ31" t="e">
            <v>#N/A</v>
          </cell>
          <cell r="BB31" t="e">
            <v>#N/A</v>
          </cell>
          <cell r="BD31" t="e">
            <v>#N/A</v>
          </cell>
          <cell r="BF31" t="e">
            <v>#N/A</v>
          </cell>
          <cell r="BH31" t="e">
            <v>#N/A</v>
          </cell>
          <cell r="BJ31" t="e">
            <v>#N/A</v>
          </cell>
          <cell r="BL31" t="e">
            <v>#N/A</v>
          </cell>
          <cell r="BN31" t="e">
            <v>#N/A</v>
          </cell>
          <cell r="BP31" t="e">
            <v>#N/A</v>
          </cell>
          <cell r="BR31" t="e">
            <v>#N/A</v>
          </cell>
          <cell r="BS31" t="e">
            <v>#N/A</v>
          </cell>
        </row>
        <row r="32">
          <cell r="A32">
            <v>11</v>
          </cell>
          <cell r="B32" t="str">
            <v>Peter Caldow</v>
          </cell>
          <cell r="D32">
            <v>1</v>
          </cell>
          <cell r="F32">
            <v>1</v>
          </cell>
          <cell r="H32">
            <v>1</v>
          </cell>
          <cell r="J32">
            <v>1</v>
          </cell>
          <cell r="L32">
            <v>1</v>
          </cell>
          <cell r="N32">
            <v>1</v>
          </cell>
          <cell r="P32">
            <v>1</v>
          </cell>
          <cell r="R32">
            <v>1</v>
          </cell>
          <cell r="T32">
            <v>1</v>
          </cell>
          <cell r="V32">
            <v>1</v>
          </cell>
          <cell r="X32">
            <v>1</v>
          </cell>
          <cell r="Z32">
            <v>1</v>
          </cell>
          <cell r="AB32">
            <v>1</v>
          </cell>
          <cell r="AD32" t="e">
            <v>#N/A</v>
          </cell>
          <cell r="AF32" t="e">
            <v>#N/A</v>
          </cell>
          <cell r="AH32" t="e">
            <v>#N/A</v>
          </cell>
          <cell r="AJ32" t="e">
            <v>#N/A</v>
          </cell>
          <cell r="AL32" t="e">
            <v>#N/A</v>
          </cell>
          <cell r="AN32" t="e">
            <v>#N/A</v>
          </cell>
          <cell r="AP32" t="e">
            <v>#N/A</v>
          </cell>
          <cell r="AR32" t="e">
            <v>#N/A</v>
          </cell>
          <cell r="AT32" t="e">
            <v>#N/A</v>
          </cell>
          <cell r="AV32" t="e">
            <v>#N/A</v>
          </cell>
          <cell r="AX32" t="e">
            <v>#N/A</v>
          </cell>
          <cell r="AZ32" t="e">
            <v>#N/A</v>
          </cell>
          <cell r="BB32" t="e">
            <v>#N/A</v>
          </cell>
          <cell r="BD32" t="e">
            <v>#N/A</v>
          </cell>
          <cell r="BF32" t="e">
            <v>#N/A</v>
          </cell>
          <cell r="BH32" t="e">
            <v>#N/A</v>
          </cell>
          <cell r="BJ32" t="e">
            <v>#N/A</v>
          </cell>
          <cell r="BL32" t="e">
            <v>#N/A</v>
          </cell>
          <cell r="BN32" t="e">
            <v>#N/A</v>
          </cell>
          <cell r="BP32" t="e">
            <v>#N/A</v>
          </cell>
          <cell r="BR32" t="e">
            <v>#N/A</v>
          </cell>
          <cell r="BS32" t="e">
            <v>#N/A</v>
          </cell>
        </row>
        <row r="33">
          <cell r="A33">
            <v>12</v>
          </cell>
          <cell r="B33" t="str">
            <v>Reg Haslam - Corporate Contracts</v>
          </cell>
          <cell r="D33">
            <v>1</v>
          </cell>
          <cell r="F33">
            <v>1</v>
          </cell>
          <cell r="H33">
            <v>1</v>
          </cell>
          <cell r="J33">
            <v>1</v>
          </cell>
          <cell r="L33">
            <v>1</v>
          </cell>
          <cell r="N33">
            <v>1</v>
          </cell>
          <cell r="P33" t="e">
            <v>#N/A</v>
          </cell>
          <cell r="R33" t="e">
            <v>#N/A</v>
          </cell>
          <cell r="T33" t="e">
            <v>#N/A</v>
          </cell>
          <cell r="V33" t="e">
            <v>#N/A</v>
          </cell>
          <cell r="X33" t="e">
            <v>#N/A</v>
          </cell>
          <cell r="Z33" t="e">
            <v>#N/A</v>
          </cell>
          <cell r="AB33" t="e">
            <v>#N/A</v>
          </cell>
          <cell r="AD33" t="e">
            <v>#N/A</v>
          </cell>
          <cell r="AF33" t="e">
            <v>#N/A</v>
          </cell>
          <cell r="AH33" t="e">
            <v>#N/A</v>
          </cell>
          <cell r="AJ33" t="e">
            <v>#N/A</v>
          </cell>
          <cell r="AL33" t="e">
            <v>#N/A</v>
          </cell>
          <cell r="AN33" t="e">
            <v>#N/A</v>
          </cell>
          <cell r="AP33" t="e">
            <v>#N/A</v>
          </cell>
          <cell r="AR33" t="e">
            <v>#N/A</v>
          </cell>
          <cell r="AT33" t="e">
            <v>#N/A</v>
          </cell>
          <cell r="AV33" t="e">
            <v>#N/A</v>
          </cell>
          <cell r="AX33" t="e">
            <v>#N/A</v>
          </cell>
          <cell r="AZ33" t="e">
            <v>#N/A</v>
          </cell>
          <cell r="BB33" t="e">
            <v>#N/A</v>
          </cell>
          <cell r="BD33" t="e">
            <v>#N/A</v>
          </cell>
          <cell r="BF33" t="e">
            <v>#N/A</v>
          </cell>
          <cell r="BH33" t="e">
            <v>#N/A</v>
          </cell>
          <cell r="BJ33" t="e">
            <v>#N/A</v>
          </cell>
          <cell r="BL33" t="e">
            <v>#N/A</v>
          </cell>
          <cell r="BN33" t="e">
            <v>#N/A</v>
          </cell>
          <cell r="BP33" t="e">
            <v>#N/A</v>
          </cell>
          <cell r="BR33" t="e">
            <v>#N/A</v>
          </cell>
          <cell r="BS33" t="e">
            <v>#N/A</v>
          </cell>
        </row>
        <row r="34">
          <cell r="A34">
            <v>13</v>
          </cell>
          <cell r="B34" t="str">
            <v>Reg Haslam - IT Procurement</v>
          </cell>
          <cell r="D34">
            <v>1</v>
          </cell>
          <cell r="F34">
            <v>1</v>
          </cell>
          <cell r="H34">
            <v>1</v>
          </cell>
          <cell r="J34">
            <v>1</v>
          </cell>
          <cell r="L34">
            <v>1</v>
          </cell>
          <cell r="N34">
            <v>1</v>
          </cell>
          <cell r="P34">
            <v>1</v>
          </cell>
          <cell r="R34">
            <v>1</v>
          </cell>
          <cell r="T34">
            <v>1</v>
          </cell>
          <cell r="V34">
            <v>1</v>
          </cell>
          <cell r="X34" t="e">
            <v>#N/A</v>
          </cell>
          <cell r="Z34" t="e">
            <v>#N/A</v>
          </cell>
          <cell r="AB34" t="e">
            <v>#N/A</v>
          </cell>
          <cell r="AD34" t="e">
            <v>#N/A</v>
          </cell>
          <cell r="AF34" t="e">
            <v>#N/A</v>
          </cell>
          <cell r="AH34" t="e">
            <v>#N/A</v>
          </cell>
          <cell r="AJ34" t="e">
            <v>#N/A</v>
          </cell>
          <cell r="AL34" t="e">
            <v>#N/A</v>
          </cell>
          <cell r="AN34" t="e">
            <v>#N/A</v>
          </cell>
          <cell r="AP34" t="e">
            <v>#N/A</v>
          </cell>
          <cell r="AR34" t="e">
            <v>#N/A</v>
          </cell>
          <cell r="AT34" t="e">
            <v>#N/A</v>
          </cell>
          <cell r="AV34" t="e">
            <v>#N/A</v>
          </cell>
          <cell r="AX34" t="e">
            <v>#N/A</v>
          </cell>
          <cell r="AZ34" t="e">
            <v>#N/A</v>
          </cell>
          <cell r="BB34" t="e">
            <v>#N/A</v>
          </cell>
          <cell r="BD34" t="e">
            <v>#N/A</v>
          </cell>
          <cell r="BF34" t="e">
            <v>#N/A</v>
          </cell>
          <cell r="BH34" t="e">
            <v>#N/A</v>
          </cell>
          <cell r="BJ34" t="e">
            <v>#N/A</v>
          </cell>
          <cell r="BL34" t="e">
            <v>#N/A</v>
          </cell>
          <cell r="BN34" t="e">
            <v>#N/A</v>
          </cell>
          <cell r="BP34" t="e">
            <v>#N/A</v>
          </cell>
          <cell r="BR34" t="e">
            <v>#N/A</v>
          </cell>
          <cell r="BS34" t="e">
            <v>#N/A</v>
          </cell>
        </row>
        <row r="35">
          <cell r="A35">
            <v>14</v>
          </cell>
          <cell r="B35" t="str">
            <v>Rob McGarel</v>
          </cell>
          <cell r="D35">
            <v>1</v>
          </cell>
          <cell r="F35">
            <v>1</v>
          </cell>
          <cell r="H35">
            <v>1</v>
          </cell>
          <cell r="J35">
            <v>1</v>
          </cell>
          <cell r="L35">
            <v>1</v>
          </cell>
          <cell r="N35">
            <v>1</v>
          </cell>
          <cell r="P35" t="e">
            <v>#N/A</v>
          </cell>
          <cell r="R35" t="e">
            <v>#N/A</v>
          </cell>
          <cell r="T35" t="e">
            <v>#N/A</v>
          </cell>
          <cell r="V35" t="e">
            <v>#N/A</v>
          </cell>
          <cell r="X35" t="e">
            <v>#N/A</v>
          </cell>
          <cell r="Z35" t="e">
            <v>#N/A</v>
          </cell>
          <cell r="AB35" t="e">
            <v>#N/A</v>
          </cell>
          <cell r="AD35" t="e">
            <v>#N/A</v>
          </cell>
          <cell r="AF35" t="e">
            <v>#N/A</v>
          </cell>
          <cell r="AH35" t="e">
            <v>#N/A</v>
          </cell>
          <cell r="AJ35" t="e">
            <v>#N/A</v>
          </cell>
          <cell r="AL35" t="e">
            <v>#N/A</v>
          </cell>
          <cell r="AN35" t="e">
            <v>#N/A</v>
          </cell>
          <cell r="AP35" t="e">
            <v>#N/A</v>
          </cell>
          <cell r="AR35" t="e">
            <v>#N/A</v>
          </cell>
          <cell r="AT35" t="e">
            <v>#N/A</v>
          </cell>
          <cell r="AV35" t="e">
            <v>#N/A</v>
          </cell>
          <cell r="AX35" t="e">
            <v>#N/A</v>
          </cell>
          <cell r="AZ35" t="e">
            <v>#N/A</v>
          </cell>
          <cell r="BB35" t="e">
            <v>#N/A</v>
          </cell>
          <cell r="BD35" t="e">
            <v>#N/A</v>
          </cell>
          <cell r="BF35" t="e">
            <v>#N/A</v>
          </cell>
          <cell r="BH35" t="e">
            <v>#N/A</v>
          </cell>
          <cell r="BJ35" t="e">
            <v>#N/A</v>
          </cell>
          <cell r="BL35" t="e">
            <v>#N/A</v>
          </cell>
          <cell r="BN35" t="e">
            <v>#N/A</v>
          </cell>
          <cell r="BP35" t="e">
            <v>#N/A</v>
          </cell>
          <cell r="BR35" t="e">
            <v>#N/A</v>
          </cell>
          <cell r="BS35" t="e">
            <v>#N/A</v>
          </cell>
        </row>
        <row r="36">
          <cell r="A36">
            <v>15</v>
          </cell>
          <cell r="B36">
            <v>0</v>
          </cell>
          <cell r="D36" t="e">
            <v>#N/A</v>
          </cell>
          <cell r="F36" t="e">
            <v>#N/A</v>
          </cell>
          <cell r="H36" t="e">
            <v>#N/A</v>
          </cell>
          <cell r="J36" t="e">
            <v>#N/A</v>
          </cell>
          <cell r="L36" t="e">
            <v>#N/A</v>
          </cell>
          <cell r="N36" t="e">
            <v>#N/A</v>
          </cell>
          <cell r="P36" t="e">
            <v>#N/A</v>
          </cell>
          <cell r="R36" t="e">
            <v>#N/A</v>
          </cell>
          <cell r="T36" t="e">
            <v>#N/A</v>
          </cell>
          <cell r="V36" t="e">
            <v>#N/A</v>
          </cell>
          <cell r="X36" t="e">
            <v>#N/A</v>
          </cell>
          <cell r="Z36" t="e">
            <v>#N/A</v>
          </cell>
          <cell r="AB36" t="e">
            <v>#N/A</v>
          </cell>
          <cell r="AD36" t="e">
            <v>#N/A</v>
          </cell>
          <cell r="AF36" t="e">
            <v>#N/A</v>
          </cell>
          <cell r="AH36" t="e">
            <v>#N/A</v>
          </cell>
          <cell r="AJ36" t="e">
            <v>#N/A</v>
          </cell>
          <cell r="AL36" t="e">
            <v>#N/A</v>
          </cell>
          <cell r="AN36" t="e">
            <v>#N/A</v>
          </cell>
          <cell r="AP36" t="e">
            <v>#N/A</v>
          </cell>
          <cell r="AR36" t="e">
            <v>#N/A</v>
          </cell>
          <cell r="AT36" t="e">
            <v>#N/A</v>
          </cell>
          <cell r="AV36" t="e">
            <v>#N/A</v>
          </cell>
          <cell r="AX36" t="e">
            <v>#N/A</v>
          </cell>
          <cell r="AZ36" t="e">
            <v>#N/A</v>
          </cell>
          <cell r="BB36" t="e">
            <v>#N/A</v>
          </cell>
          <cell r="BD36" t="e">
            <v>#N/A</v>
          </cell>
          <cell r="BF36" t="e">
            <v>#N/A</v>
          </cell>
          <cell r="BH36" t="e">
            <v>#N/A</v>
          </cell>
          <cell r="BJ36" t="e">
            <v>#N/A</v>
          </cell>
          <cell r="BL36" t="e">
            <v>#N/A</v>
          </cell>
          <cell r="BN36" t="e">
            <v>#N/A</v>
          </cell>
          <cell r="BP36" t="e">
            <v>#N/A</v>
          </cell>
          <cell r="BR36" t="e">
            <v>#N/A</v>
          </cell>
          <cell r="BS36" t="e">
            <v>#N/A</v>
          </cell>
        </row>
        <row r="37">
          <cell r="A37">
            <v>16</v>
          </cell>
          <cell r="B37">
            <v>0</v>
          </cell>
          <cell r="D37" t="e">
            <v>#N/A</v>
          </cell>
          <cell r="F37" t="e">
            <v>#N/A</v>
          </cell>
          <cell r="H37" t="e">
            <v>#N/A</v>
          </cell>
          <cell r="J37" t="e">
            <v>#N/A</v>
          </cell>
          <cell r="L37" t="e">
            <v>#N/A</v>
          </cell>
          <cell r="N37" t="e">
            <v>#N/A</v>
          </cell>
          <cell r="P37" t="e">
            <v>#N/A</v>
          </cell>
          <cell r="R37" t="e">
            <v>#N/A</v>
          </cell>
          <cell r="T37" t="e">
            <v>#N/A</v>
          </cell>
          <cell r="V37" t="e">
            <v>#N/A</v>
          </cell>
          <cell r="X37" t="e">
            <v>#N/A</v>
          </cell>
          <cell r="Z37" t="e">
            <v>#N/A</v>
          </cell>
          <cell r="AB37" t="e">
            <v>#N/A</v>
          </cell>
          <cell r="AD37" t="e">
            <v>#N/A</v>
          </cell>
          <cell r="AF37" t="e">
            <v>#N/A</v>
          </cell>
          <cell r="AH37" t="e">
            <v>#N/A</v>
          </cell>
          <cell r="AJ37" t="e">
            <v>#N/A</v>
          </cell>
          <cell r="AL37" t="e">
            <v>#N/A</v>
          </cell>
          <cell r="AN37" t="e">
            <v>#N/A</v>
          </cell>
          <cell r="AP37" t="e">
            <v>#N/A</v>
          </cell>
          <cell r="AR37" t="e">
            <v>#N/A</v>
          </cell>
          <cell r="AT37" t="e">
            <v>#N/A</v>
          </cell>
          <cell r="AV37" t="e">
            <v>#N/A</v>
          </cell>
          <cell r="AX37" t="e">
            <v>#N/A</v>
          </cell>
          <cell r="AZ37" t="e">
            <v>#N/A</v>
          </cell>
          <cell r="BB37" t="e">
            <v>#N/A</v>
          </cell>
          <cell r="BD37" t="e">
            <v>#N/A</v>
          </cell>
          <cell r="BF37" t="e">
            <v>#N/A</v>
          </cell>
          <cell r="BH37" t="e">
            <v>#N/A</v>
          </cell>
          <cell r="BJ37" t="e">
            <v>#N/A</v>
          </cell>
          <cell r="BL37" t="e">
            <v>#N/A</v>
          </cell>
          <cell r="BN37" t="e">
            <v>#N/A</v>
          </cell>
          <cell r="BP37" t="e">
            <v>#N/A</v>
          </cell>
          <cell r="BR37" t="e">
            <v>#N/A</v>
          </cell>
          <cell r="BS37" t="e">
            <v>#N/A</v>
          </cell>
        </row>
        <row r="38">
          <cell r="A38">
            <v>17</v>
          </cell>
          <cell r="B38">
            <v>0</v>
          </cell>
          <cell r="D38" t="e">
            <v>#N/A</v>
          </cell>
          <cell r="F38" t="e">
            <v>#N/A</v>
          </cell>
          <cell r="H38" t="e">
            <v>#N/A</v>
          </cell>
          <cell r="J38" t="e">
            <v>#N/A</v>
          </cell>
          <cell r="L38" t="e">
            <v>#N/A</v>
          </cell>
          <cell r="N38" t="e">
            <v>#N/A</v>
          </cell>
          <cell r="P38" t="e">
            <v>#N/A</v>
          </cell>
          <cell r="R38" t="e">
            <v>#N/A</v>
          </cell>
          <cell r="T38" t="e">
            <v>#N/A</v>
          </cell>
          <cell r="V38" t="e">
            <v>#N/A</v>
          </cell>
          <cell r="X38" t="e">
            <v>#N/A</v>
          </cell>
          <cell r="Z38" t="e">
            <v>#N/A</v>
          </cell>
          <cell r="AB38" t="e">
            <v>#N/A</v>
          </cell>
          <cell r="AD38" t="e">
            <v>#N/A</v>
          </cell>
          <cell r="AF38" t="e">
            <v>#N/A</v>
          </cell>
          <cell r="AH38" t="e">
            <v>#N/A</v>
          </cell>
          <cell r="AJ38" t="e">
            <v>#N/A</v>
          </cell>
          <cell r="AL38" t="e">
            <v>#N/A</v>
          </cell>
          <cell r="AN38" t="e">
            <v>#N/A</v>
          </cell>
          <cell r="AP38" t="e">
            <v>#N/A</v>
          </cell>
          <cell r="AR38" t="e">
            <v>#N/A</v>
          </cell>
          <cell r="AT38" t="e">
            <v>#N/A</v>
          </cell>
          <cell r="AV38" t="e">
            <v>#N/A</v>
          </cell>
          <cell r="AX38" t="e">
            <v>#N/A</v>
          </cell>
          <cell r="AZ38" t="e">
            <v>#N/A</v>
          </cell>
          <cell r="BB38" t="e">
            <v>#N/A</v>
          </cell>
          <cell r="BD38" t="e">
            <v>#N/A</v>
          </cell>
          <cell r="BF38" t="e">
            <v>#N/A</v>
          </cell>
          <cell r="BH38" t="e">
            <v>#N/A</v>
          </cell>
          <cell r="BJ38" t="e">
            <v>#N/A</v>
          </cell>
          <cell r="BL38" t="e">
            <v>#N/A</v>
          </cell>
          <cell r="BN38" t="e">
            <v>#N/A</v>
          </cell>
          <cell r="BP38" t="e">
            <v>#N/A</v>
          </cell>
          <cell r="BR38" t="e">
            <v>#N/A</v>
          </cell>
          <cell r="BS38" t="e">
            <v>#N/A</v>
          </cell>
        </row>
      </sheetData>
      <sheetData sheetId="6" refreshError="1"/>
      <sheetData sheetId="7">
        <row r="3">
          <cell r="C3">
            <v>2</v>
          </cell>
          <cell r="E3" t="str">
            <v>Anne O'Pray</v>
          </cell>
          <cell r="F3" t="str">
            <v>2000093673 - PROCUREMENT OF SUPPLIE OF PMA - £1,267,500</v>
          </cell>
          <cell r="G3" t="str">
            <v>2000093673 - PROCUREMENT OF SUPPLIE OF PMA - £1,267,500</v>
          </cell>
          <cell r="H3" t="str">
            <v>4510135513 - ASW PO - £151,258</v>
          </cell>
          <cell r="O3">
            <v>2</v>
          </cell>
          <cell r="P3" t="str">
            <v>Anne O'Pray</v>
          </cell>
          <cell r="Q3" t="str">
            <v>2000098445 - THORP AGR CONTAINER, SPEC GOODS.V.0397_1 - £1,400,000</v>
          </cell>
          <cell r="R3" t="str">
            <v>2000095752 - KIT:CONVERSION DYNAMIC BALANCE - £111,600</v>
          </cell>
          <cell r="S3" t="str">
            <v>4510144209 - Bornated Stainless Steel - £491,000</v>
          </cell>
          <cell r="Z3">
            <v>2</v>
          </cell>
          <cell r="AA3" t="str">
            <v>Anne O'Pray</v>
          </cell>
          <cell r="AB3" t="str">
            <v>2000102364 - Pulse Jet Mixer R&amp;D Trials - £150,000</v>
          </cell>
          <cell r="AC3" t="str">
            <v>2000100956 - Extension to sell site bridge inspection - £166,242</v>
          </cell>
          <cell r="AD3" t="str">
            <v>4510151374 - CNC Policing &amp; Headquarter Charges - £1,203,794</v>
          </cell>
          <cell r="AK3">
            <v>2</v>
          </cell>
          <cell r="AL3" t="str">
            <v>Anne O'Pray</v>
          </cell>
          <cell r="AM3" t="str">
            <v>2000089468 -  UNIT:EMERGENCY, DRG 0PR1419983 , - £133,895</v>
          </cell>
          <cell r="AN3" t="str">
            <v>2000105065 - VESSEL:DUST SCRUBBER RECYCLE, - £125,000</v>
          </cell>
          <cell r="AO3" t="str">
            <v>4510156418 - Production components to include:- - £112,574</v>
          </cell>
          <cell r="AV3">
            <v>2</v>
          </cell>
          <cell r="AW3" t="str">
            <v>Anne O'Pray</v>
          </cell>
          <cell r="BG3">
            <v>2</v>
          </cell>
          <cell r="BH3" t="str">
            <v>Anne O'Pray</v>
          </cell>
          <cell r="BR3">
            <v>2</v>
          </cell>
          <cell r="BS3" t="str">
            <v>Anne O'Pray</v>
          </cell>
          <cell r="CC3">
            <v>2</v>
          </cell>
          <cell r="CD3" t="str">
            <v>Anne O'Pray</v>
          </cell>
          <cell r="CN3">
            <v>2</v>
          </cell>
          <cell r="CO3" t="str">
            <v>Anne O'Pray</v>
          </cell>
          <cell r="CY3">
            <v>2</v>
          </cell>
          <cell r="CZ3" t="str">
            <v>Anne O'Pray</v>
          </cell>
          <cell r="DJ3">
            <v>2</v>
          </cell>
          <cell r="DK3" t="str">
            <v>Anne O'Pray</v>
          </cell>
          <cell r="DU3">
            <v>2</v>
          </cell>
          <cell r="DV3" t="str">
            <v>Anne O'Pray</v>
          </cell>
        </row>
        <row r="9">
          <cell r="C9">
            <v>3</v>
          </cell>
          <cell r="E9" t="str">
            <v>Dave Harris</v>
          </cell>
          <cell r="F9" t="str">
            <v>2000071832 - Provision of Records Management Service - £9,000,000</v>
          </cell>
          <cell r="G9" t="str">
            <v>2000092521 - IMPROVEMENTS TO SECURITY MANAGEMENT SYST - £775,000</v>
          </cell>
          <cell r="H9" t="str">
            <v>4510141789 - Environment Agency 07/08 - £1,200,000</v>
          </cell>
          <cell r="O9">
            <v>3</v>
          </cell>
          <cell r="P9" t="str">
            <v>Dave Harris</v>
          </cell>
          <cell r="Q9" t="str">
            <v>2000071832 - Records Management Service - £9,000,000</v>
          </cell>
          <cell r="R9" t="str">
            <v>2000095315 - Beach Monitoring - £300,000</v>
          </cell>
          <cell r="S9" t="str">
            <v>4510143799 - Beach Monitoring - £300,000</v>
          </cell>
          <cell r="Z9">
            <v>3</v>
          </cell>
          <cell r="AA9" t="str">
            <v>Dave Harris</v>
          </cell>
          <cell r="AB9" t="str">
            <v>2000080278 - PPAG - Framework Agreement - £4,000,000</v>
          </cell>
          <cell r="AC9" t="str">
            <v>2000100396 - Middle Management Development Programme - £400,000</v>
          </cell>
          <cell r="AD9" t="str">
            <v>4510150081 - Corrosion Under Insulation - £792,000</v>
          </cell>
          <cell r="AK9">
            <v>3</v>
          </cell>
          <cell r="AL9" t="str">
            <v>Dave Harris</v>
          </cell>
          <cell r="AM9" t="str">
            <v>2000080278 - PPAG - Framework Agreement - £4,000,000</v>
          </cell>
          <cell r="AN9" t="str">
            <v>2000071832 - Records Management Service - £2,098,168</v>
          </cell>
          <cell r="AO9" t="str">
            <v>4510154371 - Additional funding to PO 4510137412 - £268,266</v>
          </cell>
          <cell r="AV9">
            <v>3</v>
          </cell>
          <cell r="AW9" t="str">
            <v>Dave Harris</v>
          </cell>
          <cell r="BG9">
            <v>3</v>
          </cell>
          <cell r="BH9" t="str">
            <v>Dave Harris</v>
          </cell>
          <cell r="BR9">
            <v>3</v>
          </cell>
          <cell r="BS9" t="str">
            <v>Dave Harris</v>
          </cell>
          <cell r="CC9">
            <v>3</v>
          </cell>
          <cell r="CD9" t="str">
            <v>Dave Harris</v>
          </cell>
          <cell r="CN9">
            <v>3</v>
          </cell>
          <cell r="CO9" t="str">
            <v>Dave Harris</v>
          </cell>
          <cell r="CY9">
            <v>3</v>
          </cell>
          <cell r="CZ9" t="str">
            <v>Dave Harris</v>
          </cell>
          <cell r="DJ9">
            <v>3</v>
          </cell>
          <cell r="DK9" t="str">
            <v>Dave Harris</v>
          </cell>
          <cell r="DU9">
            <v>3</v>
          </cell>
          <cell r="DV9" t="str">
            <v>Dave Harris</v>
          </cell>
        </row>
        <row r="15">
          <cell r="C15">
            <v>4</v>
          </cell>
          <cell r="E15" t="str">
            <v>Mike Hall - Equipment &amp; Systems</v>
          </cell>
          <cell r="F15" t="str">
            <v>2000072919 - Upgrade of WTC NII Suite RTR - £2,115,000</v>
          </cell>
          <cell r="G15" t="str">
            <v>2000093704 - Building Evacuation System. - £980,000</v>
          </cell>
          <cell r="H15" t="str">
            <v>4510140189 - B229 Piece Monitor SIL O - £265,503</v>
          </cell>
          <cell r="O15">
            <v>4</v>
          </cell>
          <cell r="P15" t="str">
            <v>Mike Hall - Equipment &amp; Systems</v>
          </cell>
          <cell r="Q15" t="str">
            <v>2000072919 - Upgrade of WTC NII Suite RTR - £2,115,000</v>
          </cell>
          <cell r="R15" t="str">
            <v>2000097708 - VESSEL:DUST SCRUBBER RECYCLE - £146,331</v>
          </cell>
          <cell r="S15" t="str">
            <v>4510146459 - SIM Emulator System - £147,545</v>
          </cell>
          <cell r="Z15">
            <v>4</v>
          </cell>
          <cell r="AA15" t="str">
            <v>Mike Hall - Equipment &amp; Systems</v>
          </cell>
          <cell r="AB15" t="str">
            <v>2000067478 - Delivery of two 11KV Substations - £1,200,000</v>
          </cell>
          <cell r="AC15" t="str">
            <v>2000101953 - Info/INterface TENDER - £1,100,000</v>
          </cell>
          <cell r="AD15" t="str">
            <v>4510150748 - ION Chromograph - £25,299</v>
          </cell>
          <cell r="AK15">
            <v>4</v>
          </cell>
          <cell r="AL15" t="str">
            <v>Mike Hall - Equipment &amp; Systems</v>
          </cell>
          <cell r="AM15" t="str">
            <v>2000067478 - Del of two 11KV &amp; one 400v Substations - £2,732,370</v>
          </cell>
          <cell r="AN15" t="str">
            <v>2000102888 - OJEU tender purpose Tipping truck - £88,000</v>
          </cell>
          <cell r="AO15" t="str">
            <v>4510154334 - MEP PLC 2&amp;3 FY2007/8 - £375,239</v>
          </cell>
          <cell r="AV15">
            <v>4</v>
          </cell>
          <cell r="AW15" t="str">
            <v>Mike Hall - Equipment &amp; Systems</v>
          </cell>
          <cell r="BG15">
            <v>4</v>
          </cell>
          <cell r="BH15" t="str">
            <v>Mike Hall - Equipment &amp; Systems</v>
          </cell>
          <cell r="BR15">
            <v>4</v>
          </cell>
          <cell r="BS15" t="str">
            <v>Mike Hall - Equipment &amp; Systems</v>
          </cell>
          <cell r="CC15">
            <v>4</v>
          </cell>
          <cell r="CD15" t="str">
            <v>Mike Hall - Equipment &amp; Systems</v>
          </cell>
          <cell r="CN15">
            <v>4</v>
          </cell>
          <cell r="CO15" t="str">
            <v>Mike Hall - Equipment &amp; Systems</v>
          </cell>
          <cell r="CY15">
            <v>4</v>
          </cell>
          <cell r="CZ15" t="str">
            <v>Mike Hall - Equipment &amp; Systems</v>
          </cell>
          <cell r="DJ15">
            <v>4</v>
          </cell>
          <cell r="DK15" t="str">
            <v>Mike Hall - Equipment &amp; Systems</v>
          </cell>
          <cell r="DU15">
            <v>4</v>
          </cell>
          <cell r="DV15" t="str">
            <v>Mike Hall - Equipment &amp; Systems</v>
          </cell>
        </row>
        <row r="21">
          <cell r="C21">
            <v>5</v>
          </cell>
          <cell r="E21" t="str">
            <v>David Brown</v>
          </cell>
          <cell r="F21" t="str">
            <v>2000072168 - Asbestos future contract - £30,983,254</v>
          </cell>
          <cell r="G21" t="str">
            <v>2000094291 - B243 CP05 (3 months to 30.06.07) - £1,886,469</v>
          </cell>
          <cell r="H21" t="str">
            <v>4510138261 - Delag 4nr HX's - £5,066,314</v>
          </cell>
          <cell r="O21">
            <v>5</v>
          </cell>
          <cell r="P21" t="str">
            <v>David Brown</v>
          </cell>
          <cell r="Q21" t="str">
            <v>2000093674 - Construction of V9 ITT - 13000000</v>
          </cell>
          <cell r="R21" t="str">
            <v>2000097147 - B38 LSC Project - £103,241</v>
          </cell>
          <cell r="S21" t="str">
            <v>4510146717 - SPRS Educational DVD - £47,770</v>
          </cell>
          <cell r="Z21">
            <v>5</v>
          </cell>
          <cell r="AA21" t="str">
            <v>David Brown</v>
          </cell>
          <cell r="AB21" t="str">
            <v>2000093674 - Construction of V9 ITT - £13,000,000</v>
          </cell>
          <cell r="AC21" t="str">
            <v>2000101555 - Complete all work as detailed in EO/23 - £171,260</v>
          </cell>
          <cell r="AD21" t="str">
            <v>4510149630 - NFR's - £110,688</v>
          </cell>
          <cell r="AK21">
            <v>5</v>
          </cell>
          <cell r="AL21" t="str">
            <v>David Brown</v>
          </cell>
          <cell r="AM21" t="str">
            <v>2000093674 - Construction of V9 ITT - £13,000,000</v>
          </cell>
          <cell r="AN21" t="str">
            <v>2000104615 - MEP inactive Effluent pH dosing system - £10,000</v>
          </cell>
          <cell r="AV21">
            <v>5</v>
          </cell>
          <cell r="AW21" t="str">
            <v>David Brown</v>
          </cell>
          <cell r="BG21">
            <v>5</v>
          </cell>
          <cell r="BH21" t="str">
            <v>David Brown</v>
          </cell>
          <cell r="BR21">
            <v>5</v>
          </cell>
          <cell r="BS21" t="str">
            <v>David Brown</v>
          </cell>
          <cell r="CC21">
            <v>5</v>
          </cell>
          <cell r="CD21" t="str">
            <v>David Brown</v>
          </cell>
          <cell r="CN21">
            <v>5</v>
          </cell>
          <cell r="CO21" t="str">
            <v>David Brown</v>
          </cell>
          <cell r="CY21">
            <v>5</v>
          </cell>
          <cell r="CZ21" t="str">
            <v>David Brown</v>
          </cell>
          <cell r="DJ21">
            <v>5</v>
          </cell>
          <cell r="DK21" t="str">
            <v>David Brown</v>
          </cell>
          <cell r="DU21">
            <v>5</v>
          </cell>
          <cell r="DV21" t="str">
            <v>David Brown</v>
          </cell>
        </row>
        <row r="27">
          <cell r="C27">
            <v>6</v>
          </cell>
          <cell r="E27" t="str">
            <v>Edwin Bond</v>
          </cell>
          <cell r="O27">
            <v>6</v>
          </cell>
          <cell r="P27" t="str">
            <v>Edwin Bond</v>
          </cell>
          <cell r="Q27" t="str">
            <v>2000072168 - Asbestos future contract - £30,983,254</v>
          </cell>
          <cell r="R27" t="str">
            <v>2000098528 - Wheelabrate B207 material - £634,317</v>
          </cell>
          <cell r="S27" t="str">
            <v>4510147764 - B6/B16 OPs Support - £330,000</v>
          </cell>
          <cell r="Z27">
            <v>6</v>
          </cell>
          <cell r="AA27" t="str">
            <v>Edwin Bond</v>
          </cell>
          <cell r="AB27" t="str">
            <v>2000072168 - Asbestos future contract - £30,983,254</v>
          </cell>
          <cell r="AC27" t="str">
            <v>2000098922 - Legacy Island Security Site - £1,467,482</v>
          </cell>
          <cell r="AD27" t="str">
            <v>4510152525 - Review of requirement 3A - £30,240</v>
          </cell>
          <cell r="AK27">
            <v>6</v>
          </cell>
          <cell r="AL27" t="str">
            <v>Edwin Bond</v>
          </cell>
          <cell r="AM27" t="str">
            <v>2000094657 - Headgear Platform from B6 - £300,514</v>
          </cell>
          <cell r="AN27" t="str">
            <v>2000091107 - Provide a Ferrous smelting trial - £200,000</v>
          </cell>
          <cell r="AO27" t="str">
            <v>4510157208 - SAV - Foundations - £750,000</v>
          </cell>
          <cell r="AV27">
            <v>6</v>
          </cell>
          <cell r="AW27" t="str">
            <v>Edwin Bond</v>
          </cell>
          <cell r="BG27">
            <v>6</v>
          </cell>
          <cell r="BH27" t="str">
            <v>Edwin Bond</v>
          </cell>
          <cell r="BR27">
            <v>6</v>
          </cell>
          <cell r="BS27" t="str">
            <v>Edwin Bond</v>
          </cell>
          <cell r="CC27">
            <v>6</v>
          </cell>
          <cell r="CD27" t="str">
            <v>Edwin Bond</v>
          </cell>
          <cell r="CN27">
            <v>6</v>
          </cell>
          <cell r="CO27" t="str">
            <v>Edwin Bond</v>
          </cell>
          <cell r="CY27">
            <v>6</v>
          </cell>
          <cell r="CZ27" t="str">
            <v>Edwin Bond</v>
          </cell>
          <cell r="DJ27">
            <v>6</v>
          </cell>
          <cell r="DK27" t="str">
            <v>Edwin Bond</v>
          </cell>
          <cell r="DU27">
            <v>6</v>
          </cell>
          <cell r="DV27" t="str">
            <v>Edwin Bond</v>
          </cell>
        </row>
        <row r="33">
          <cell r="C33">
            <v>7</v>
          </cell>
          <cell r="E33" t="str">
            <v>Jim Burnell</v>
          </cell>
          <cell r="F33" t="str">
            <v>2000091362 - Provision of Task design services - £12,000,000</v>
          </cell>
          <cell r="G33" t="str">
            <v>2000093121 - ENQUIRY ONLY-MDDH-35/07540 - £1,276,000</v>
          </cell>
          <cell r="H33" t="str">
            <v>4510138508 - B38 Condition surveys - £370,677</v>
          </cell>
          <cell r="O33">
            <v>7</v>
          </cell>
          <cell r="P33" t="str">
            <v>Jim Burnell</v>
          </cell>
          <cell r="Q33" t="str">
            <v>2000091362 - Provision of Task design services - £12,000,000</v>
          </cell>
          <cell r="R33" t="str">
            <v>2000097250 - Framework Tender Design - £200,000</v>
          </cell>
          <cell r="S33" t="str">
            <v>4510145018 - Leak Mitigation - Environ Gap Review - £189,442</v>
          </cell>
          <cell r="Z33">
            <v>7</v>
          </cell>
          <cell r="AA33" t="str">
            <v>Jim Burnell</v>
          </cell>
          <cell r="AB33" t="str">
            <v>2000091362 - Provision of Task design services - £12,000,000</v>
          </cell>
          <cell r="AC33" t="str">
            <v>2000100305 - B570 LTPR - MDDH - £1,500,000</v>
          </cell>
          <cell r="AD33" t="str">
            <v>4510149722 - UF6 DE-CONVERSION STUDY - £149,869</v>
          </cell>
          <cell r="AK33">
            <v>7</v>
          </cell>
          <cell r="AL33" t="str">
            <v>Jim Burnell</v>
          </cell>
          <cell r="AM33" t="str">
            <v>2000091362 - Provision of Task design services - £12,000,000</v>
          </cell>
          <cell r="AN33" t="str">
            <v>2000104067 - PROVISION OF WORK MANAGEMENT SUPPORT WVP - £300,000</v>
          </cell>
          <cell r="AO33" t="str">
            <v>4510156290 - Slab Remediation Project - £362,900</v>
          </cell>
          <cell r="AV33">
            <v>7</v>
          </cell>
          <cell r="AW33" t="str">
            <v>Jim Burnell</v>
          </cell>
          <cell r="BG33">
            <v>7</v>
          </cell>
          <cell r="BH33" t="str">
            <v>Jim Burnell</v>
          </cell>
          <cell r="BR33">
            <v>7</v>
          </cell>
          <cell r="BS33" t="str">
            <v>Jim Burnell</v>
          </cell>
          <cell r="CC33">
            <v>7</v>
          </cell>
          <cell r="CD33" t="str">
            <v>Jim Burnell</v>
          </cell>
          <cell r="CN33">
            <v>7</v>
          </cell>
          <cell r="CO33" t="str">
            <v>Jim Burnell</v>
          </cell>
          <cell r="CY33">
            <v>7</v>
          </cell>
          <cell r="CZ33" t="str">
            <v>Jim Burnell</v>
          </cell>
          <cell r="DJ33">
            <v>7</v>
          </cell>
          <cell r="DK33" t="str">
            <v>Jim Burnell</v>
          </cell>
          <cell r="DU33">
            <v>7</v>
          </cell>
          <cell r="DV33" t="str">
            <v>Jim Burnell</v>
          </cell>
        </row>
        <row r="39">
          <cell r="C39">
            <v>8</v>
          </cell>
          <cell r="E39" t="str">
            <v>Kathryn McCloghrie</v>
          </cell>
          <cell r="F39" t="str">
            <v>2000093674 - Construction of V9 ITT - £13,000,000</v>
          </cell>
          <cell r="G39" t="str">
            <v>2000093865 - DBIT &amp; Commission of the EPS3 Drum Store - £75,815,807</v>
          </cell>
          <cell r="H39" t="str">
            <v>4510141280 - DBIT &amp; Commission of the EPS3 Drum Store - £75,815,807</v>
          </cell>
          <cell r="O39">
            <v>8</v>
          </cell>
          <cell r="P39" t="str">
            <v>Kathryn McCloghrie</v>
          </cell>
          <cell r="Q39" t="str">
            <v>2000097327 - B31 ID1 Remaining Works 07/08 - £4,351,634</v>
          </cell>
          <cell r="R39" t="str">
            <v>2000097327 - B31 ID1 Remaining Works 07/08 - £4,351,634</v>
          </cell>
          <cell r="S39" t="str">
            <v>4510146714 - Operate and maintain ROV units - £50,000</v>
          </cell>
          <cell r="Z39">
            <v>8</v>
          </cell>
          <cell r="AA39" t="str">
            <v>Kathryn McCloghrie</v>
          </cell>
          <cell r="AB39" t="str">
            <v>2000097327 - B31 ID1 Remaining Works 07/08 - £4,351,634</v>
          </cell>
          <cell r="AC39" t="str">
            <v>2000100567 - Forfab Steelwork for BSVs - £875,000</v>
          </cell>
          <cell r="AD39" t="str">
            <v>4510151712 - Request for BNG Project Services - £80,000</v>
          </cell>
          <cell r="AK39">
            <v>8</v>
          </cell>
          <cell r="AL39" t="str">
            <v>Kathryn McCloghrie</v>
          </cell>
          <cell r="AM39" t="str">
            <v>2000097327 - B31 ID1 Remaining Works 07/08 - £4,351,634</v>
          </cell>
          <cell r="AN39" t="str">
            <v>2000103772 - New Line - CT15 residual values - £1,964,750</v>
          </cell>
          <cell r="AO39" t="str">
            <v>4510156172 - Investigate the performance of neutron - £66,250</v>
          </cell>
          <cell r="AV39">
            <v>8</v>
          </cell>
          <cell r="AW39" t="str">
            <v>Kathryn McCloghrie</v>
          </cell>
          <cell r="BG39">
            <v>8</v>
          </cell>
          <cell r="BH39" t="str">
            <v>Kathryn McCloghrie</v>
          </cell>
          <cell r="BR39">
            <v>8</v>
          </cell>
          <cell r="BS39" t="str">
            <v>Kathryn McCloghrie</v>
          </cell>
          <cell r="CC39">
            <v>8</v>
          </cell>
          <cell r="CD39" t="str">
            <v>Kathryn McCloghrie</v>
          </cell>
          <cell r="CN39">
            <v>8</v>
          </cell>
          <cell r="CO39" t="str">
            <v>Kathryn McCloghrie</v>
          </cell>
          <cell r="CY39">
            <v>8</v>
          </cell>
          <cell r="CZ39" t="str">
            <v>Kathryn McCloghrie</v>
          </cell>
          <cell r="DJ39">
            <v>8</v>
          </cell>
          <cell r="DK39" t="str">
            <v>Kathryn McCloghrie</v>
          </cell>
          <cell r="DU39">
            <v>8</v>
          </cell>
          <cell r="DV39" t="str">
            <v>Kathryn McCloghrie</v>
          </cell>
        </row>
        <row r="45">
          <cell r="C45">
            <v>9</v>
          </cell>
          <cell r="E45" t="str">
            <v>Mike Hall - INS Procurement</v>
          </cell>
          <cell r="F45" t="str">
            <v>2000082458 - I&amp;RRP Project Tenders - £2,605,000</v>
          </cell>
          <cell r="G45" t="str">
            <v>2000093705 - Investigate the performance of neutron - £40,000</v>
          </cell>
          <cell r="O45">
            <v>9</v>
          </cell>
          <cell r="P45" t="str">
            <v>Mike Hall - INS Procurement</v>
          </cell>
          <cell r="Q45" t="str">
            <v>2000096841 - Whirlpool Fridge 1390 x 610 x 600 - £257</v>
          </cell>
          <cell r="R45" t="str">
            <v>2000096841 - Whirlpool Fridge 1390 x 610 x 600 - £257</v>
          </cell>
          <cell r="S45" t="str">
            <v>4510145515 - Universal Tilt Frame - £96,451</v>
          </cell>
          <cell r="Z45">
            <v>9</v>
          </cell>
          <cell r="AA45" t="str">
            <v>Mike Hall - INS Procurement</v>
          </cell>
          <cell r="AC45" t="str">
            <v>2000098747 - Conference Suite Catering - £63,000</v>
          </cell>
          <cell r="AD45" t="str">
            <v>4510152044 - Dunkirk Terminal 07/08 - £758,101</v>
          </cell>
          <cell r="AK45">
            <v>9</v>
          </cell>
          <cell r="AL45" t="str">
            <v>Mike Hall - INS Procurement</v>
          </cell>
          <cell r="AN45" t="str">
            <v>2000103656 - Private Health Care for Sell SM - £15,454</v>
          </cell>
          <cell r="AO45" t="str">
            <v>4510158090 - Consultancy Support  - MOX Interim - £596,380</v>
          </cell>
          <cell r="AV45">
            <v>9</v>
          </cell>
          <cell r="AW45" t="str">
            <v>Mike Hall - INS Procurement</v>
          </cell>
          <cell r="BG45">
            <v>9</v>
          </cell>
          <cell r="BH45" t="str">
            <v>Mike Hall - INS Procurement</v>
          </cell>
          <cell r="BR45">
            <v>9</v>
          </cell>
          <cell r="BS45" t="str">
            <v>Mike Hall - INS Procurement</v>
          </cell>
          <cell r="CC45">
            <v>9</v>
          </cell>
          <cell r="CD45" t="str">
            <v>Mike Hall - INS Procurement</v>
          </cell>
          <cell r="CN45">
            <v>9</v>
          </cell>
          <cell r="CO45" t="str">
            <v>Mike Hall - INS Procurement</v>
          </cell>
          <cell r="CY45">
            <v>9</v>
          </cell>
          <cell r="CZ45" t="str">
            <v>Mike Hall - INS Procurement</v>
          </cell>
          <cell r="DJ45">
            <v>9</v>
          </cell>
          <cell r="DK45" t="str">
            <v>Mike Hall - INS Procurement</v>
          </cell>
          <cell r="DU45">
            <v>9</v>
          </cell>
          <cell r="DV45" t="str">
            <v>Mike Hall - INS Procurement</v>
          </cell>
        </row>
        <row r="51">
          <cell r="C51">
            <v>10</v>
          </cell>
          <cell r="E51" t="str">
            <v>Nick Welch</v>
          </cell>
          <cell r="F51" t="str">
            <v>2000094085 - B29 LSTP PSL Support 07/08 - £7,000,000</v>
          </cell>
          <cell r="G51" t="str">
            <v>2000094085 - B29 LSTP PSL Support 07/08 - £7,000,000</v>
          </cell>
          <cell r="H51" t="str">
            <v>4510138610 - CEAR/SALDAR Work: - £3,373,475</v>
          </cell>
          <cell r="O51">
            <v>10</v>
          </cell>
          <cell r="P51" t="str">
            <v>Nick Welch</v>
          </cell>
          <cell r="Q51" t="str">
            <v>2000097332 - ADDITION TO SAMPLING CONTRACT - £50,000</v>
          </cell>
          <cell r="R51" t="str">
            <v>2000097332 - ADDITION TO SAMPLING CONTRACT - £50,000</v>
          </cell>
          <cell r="S51" t="str">
            <v>4510143184 - QS SERVICES - £46,800</v>
          </cell>
          <cell r="Z51">
            <v>10</v>
          </cell>
          <cell r="AA51" t="str">
            <v>Nick Welch</v>
          </cell>
          <cell r="AB51" t="str">
            <v>2000102479 - URINE SAMPLING 2007 - £44,400</v>
          </cell>
          <cell r="AC51" t="str">
            <v>2000099516 - DISPOSAL OF BNG WASTE AT CLIFTON MARSH - £279,150</v>
          </cell>
          <cell r="AD51" t="str">
            <v>4510153219 - DISPOSAL OF BNG WASTE AT CLIFTON MARSH - £279,150</v>
          </cell>
          <cell r="AK51">
            <v>10</v>
          </cell>
          <cell r="AL51" t="str">
            <v>Nick Welch</v>
          </cell>
          <cell r="AM51" t="str">
            <v>2000104337 - RFQ NO DR403/1/RQ/01/A DESIGN/SUPPORT - £70,442</v>
          </cell>
          <cell r="AN51" t="str">
            <v>2000102947 - PROVISION OF POLICING SERVICES - £1,010,000</v>
          </cell>
          <cell r="AO51" t="str">
            <v>4510156579 - GOVERMENT ACTUARY ASSESSMENTS - £20,000</v>
          </cell>
          <cell r="AV51">
            <v>10</v>
          </cell>
          <cell r="AW51" t="str">
            <v>Nick Welch</v>
          </cell>
          <cell r="BG51">
            <v>10</v>
          </cell>
          <cell r="BH51" t="str">
            <v>Nick Welch</v>
          </cell>
          <cell r="BR51">
            <v>10</v>
          </cell>
          <cell r="BS51" t="str">
            <v>Nick Welch</v>
          </cell>
          <cell r="CC51">
            <v>10</v>
          </cell>
          <cell r="CD51" t="str">
            <v>Nick Welch</v>
          </cell>
          <cell r="CN51">
            <v>10</v>
          </cell>
          <cell r="CO51" t="str">
            <v>Nick Welch</v>
          </cell>
          <cell r="CY51">
            <v>10</v>
          </cell>
          <cell r="CZ51" t="str">
            <v>Nick Welch</v>
          </cell>
          <cell r="DJ51">
            <v>10</v>
          </cell>
          <cell r="DK51" t="str">
            <v>Nick Welch</v>
          </cell>
          <cell r="DU51">
            <v>10</v>
          </cell>
          <cell r="DV51" t="str">
            <v>Nick Welch</v>
          </cell>
        </row>
        <row r="57">
          <cell r="C57">
            <v>11</v>
          </cell>
          <cell r="E57" t="str">
            <v>Peter Caldow</v>
          </cell>
          <cell r="F57" t="str">
            <v>2000090972 - Security Vetting Service - £18,000</v>
          </cell>
          <cell r="G57" t="str">
            <v>2000092116 - Drigg contract review - phase 2 - £47,099</v>
          </cell>
          <cell r="H57" t="str">
            <v>4510142676 - Marine Escort Grp/ Personell Costs 07/08 - £2,631,608</v>
          </cell>
          <cell r="O57">
            <v>11</v>
          </cell>
          <cell r="P57" t="str">
            <v>Peter Caldow</v>
          </cell>
          <cell r="Q57" t="str">
            <v>2000094085 - B29 LSTP PSL Support 07/08 - £7,000,000</v>
          </cell>
          <cell r="R57" t="str">
            <v>2000097931 - Resorce Enhancement Contract Major Proje - £5,700,000</v>
          </cell>
          <cell r="S57" t="str">
            <v>4510147863 - SLC Insurance charge - £908,000</v>
          </cell>
          <cell r="Z57">
            <v>11</v>
          </cell>
          <cell r="AA57" t="str">
            <v>Peter Caldow</v>
          </cell>
          <cell r="AB57" t="str">
            <v>2000060557 - Quotation  Heavy Duty Manipulator System - £4,000,000</v>
          </cell>
          <cell r="AC57" t="str">
            <v>2000098996 - Safety Case &amp; Issues Management - £1,198,361</v>
          </cell>
          <cell r="AD57" t="str">
            <v>4510152880 - Key Management 2007/8 - £536,337</v>
          </cell>
          <cell r="AK57">
            <v>11</v>
          </cell>
          <cell r="AL57" t="str">
            <v>Peter Caldow</v>
          </cell>
          <cell r="AM57" t="str">
            <v>2000060557 - Quotation  Heavy Duty Manipulator System - £4,000,000</v>
          </cell>
          <cell r="AN57" t="str">
            <v>2000104029 - SRM APPROVED CT15 WORKS - £1,997,000</v>
          </cell>
          <cell r="AO57" t="str">
            <v>4510156395 - Funding in relation to EC Harris &amp; Turner Proj Mgmt (Nuclear JV) Ltd - £7,192,551</v>
          </cell>
          <cell r="AV57">
            <v>11</v>
          </cell>
          <cell r="AW57" t="str">
            <v>Peter Caldow</v>
          </cell>
          <cell r="BG57">
            <v>11</v>
          </cell>
          <cell r="BH57" t="str">
            <v>Peter Caldow</v>
          </cell>
          <cell r="BR57">
            <v>11</v>
          </cell>
          <cell r="BS57" t="str">
            <v>Peter Caldow</v>
          </cell>
          <cell r="CC57">
            <v>11</v>
          </cell>
          <cell r="CD57" t="str">
            <v>Peter Caldow</v>
          </cell>
          <cell r="CN57">
            <v>11</v>
          </cell>
          <cell r="CO57" t="str">
            <v>Peter Caldow</v>
          </cell>
          <cell r="CY57">
            <v>11</v>
          </cell>
          <cell r="CZ57" t="str">
            <v>Peter Caldow</v>
          </cell>
          <cell r="DJ57">
            <v>11</v>
          </cell>
          <cell r="DK57" t="str">
            <v>Peter Caldow</v>
          </cell>
          <cell r="DU57">
            <v>11</v>
          </cell>
          <cell r="DV57" t="str">
            <v>Peter Caldow</v>
          </cell>
        </row>
        <row r="63">
          <cell r="C63">
            <v>12</v>
          </cell>
          <cell r="E63" t="str">
            <v>Reg Haslam - Corporate Contracts</v>
          </cell>
          <cell r="F63" t="str">
            <v>2000090174 - AMEC NNC SAMPLE CONTRACT TO 24/08/07 - £113,500</v>
          </cell>
          <cell r="G63" t="str">
            <v>2000093530 - NII - £197,000</v>
          </cell>
          <cell r="H63" t="str">
            <v>4510129764 -ASW PO - £725,200</v>
          </cell>
          <cell r="O63">
            <v>12</v>
          </cell>
          <cell r="P63" t="str">
            <v>Reg Haslam - Corporate Contracts</v>
          </cell>
          <cell r="Q63" t="str">
            <v>2000095284 - CNC Policing &amp; Headquarter Charges - £14,494,308</v>
          </cell>
          <cell r="R63" t="str">
            <v>2000095284 - CNC Policing &amp; Headquarter Charges - £14,494,308</v>
          </cell>
          <cell r="S63" t="str">
            <v>4510146879 - Redfern Inquiry (Tissue Inquiry) - £250,000</v>
          </cell>
          <cell r="Z63">
            <v>12</v>
          </cell>
          <cell r="AA63" t="str">
            <v>Reg Haslam - Corporate Contracts</v>
          </cell>
          <cell r="AB63" t="str">
            <v>2000096941 - Internal Audit Co-source contract - £1,700,000</v>
          </cell>
          <cell r="AC63" t="str">
            <v>2000101325 - Audit Planning Provisions - £26,460</v>
          </cell>
          <cell r="AD63" t="str">
            <v>4510148372 - Legal Services (Elizabeth Leppard) - £42,000</v>
          </cell>
          <cell r="AK63">
            <v>12</v>
          </cell>
          <cell r="AL63" t="str">
            <v>Reg Haslam - Corporate Contracts</v>
          </cell>
          <cell r="AM63" t="str">
            <v>2000096941 - Internal Audit Co-source contract - £1,700,000</v>
          </cell>
          <cell r="AN63" t="str">
            <v>2000102948 - AS07-04 Information Security Review - £34,190</v>
          </cell>
          <cell r="AO63" t="str">
            <v>4510156324 - Redfern Inquiry - R Wakeford - £50,000</v>
          </cell>
          <cell r="AV63">
            <v>12</v>
          </cell>
          <cell r="AW63" t="str">
            <v>Reg Haslam - Corporate Contracts</v>
          </cell>
          <cell r="BG63">
            <v>12</v>
          </cell>
          <cell r="BH63" t="str">
            <v>Reg Haslam - Corporate Contracts</v>
          </cell>
          <cell r="BR63">
            <v>12</v>
          </cell>
          <cell r="BS63" t="str">
            <v>Reg Haslam - Corporate Contracts</v>
          </cell>
          <cell r="CC63">
            <v>12</v>
          </cell>
          <cell r="CD63" t="str">
            <v>Reg Haslam - Corporate Contracts</v>
          </cell>
          <cell r="CN63">
            <v>12</v>
          </cell>
          <cell r="CO63" t="str">
            <v>Reg Haslam - Corporate Contracts</v>
          </cell>
          <cell r="CY63">
            <v>12</v>
          </cell>
          <cell r="CZ63" t="str">
            <v>Reg Haslam - Corporate Contracts</v>
          </cell>
          <cell r="DJ63">
            <v>12</v>
          </cell>
          <cell r="DK63" t="str">
            <v>Reg Haslam - Corporate Contracts</v>
          </cell>
          <cell r="DU63">
            <v>12</v>
          </cell>
          <cell r="DV63" t="str">
            <v>Reg Haslam - Corporate Contracts</v>
          </cell>
        </row>
        <row r="69">
          <cell r="C69">
            <v>13</v>
          </cell>
          <cell r="E69" t="str">
            <v>Reg Haslam - IT Procurement</v>
          </cell>
          <cell r="F69" t="str">
            <v>2000077806 - SAMP BST 13 Chge of duty - £750,000</v>
          </cell>
          <cell r="O69">
            <v>13</v>
          </cell>
          <cell r="P69" t="str">
            <v>Reg Haslam - IT Procurement</v>
          </cell>
          <cell r="Q69" t="str">
            <v>2000089200 - Lotus Notes Subscription 07/08 - £544,977</v>
          </cell>
          <cell r="R69" t="str">
            <v>2000096355 - Maintenance Support for Oracle - £458,575</v>
          </cell>
          <cell r="S69" t="str">
            <v>4510145355 - Interim Payment for Maidstone (Apr) - £325,032</v>
          </cell>
          <cell r="Z69">
            <v>13</v>
          </cell>
          <cell r="AA69" t="str">
            <v>Reg Haslam - IT Procurement</v>
          </cell>
          <cell r="AB69" t="str">
            <v>2000089200 - Lotus Notes Subscription 07/08 - £544,977</v>
          </cell>
          <cell r="AC69" t="str">
            <v>2000099210 - 900 Desktops - £288,900</v>
          </cell>
          <cell r="AD69" t="str">
            <v>4510151233 - Maintenance Support for Business Objects - £342,308</v>
          </cell>
          <cell r="AK69">
            <v>13</v>
          </cell>
          <cell r="AL69" t="str">
            <v>Reg Haslam - IT Procurement</v>
          </cell>
          <cell r="AM69" t="str">
            <v>2000089200 - Lotus Notes Subscription 07/08 - £544,977</v>
          </cell>
          <cell r="AN69" t="str">
            <v>2000103771 - Maidstone Support - £1,965,362</v>
          </cell>
          <cell r="AO69" t="str">
            <v>4510157357 - Maidstone Sellafield - £1,965,362</v>
          </cell>
          <cell r="AV69">
            <v>13</v>
          </cell>
          <cell r="AW69" t="str">
            <v>Reg Haslam - IT Procurement</v>
          </cell>
          <cell r="BG69">
            <v>13</v>
          </cell>
          <cell r="BH69" t="str">
            <v>Reg Haslam - IT Procurement</v>
          </cell>
          <cell r="BR69">
            <v>13</v>
          </cell>
          <cell r="BS69" t="str">
            <v>Reg Haslam - IT Procurement</v>
          </cell>
          <cell r="CC69">
            <v>13</v>
          </cell>
          <cell r="CD69" t="str">
            <v>Reg Haslam - IT Procurement</v>
          </cell>
          <cell r="CN69">
            <v>13</v>
          </cell>
          <cell r="CO69" t="str">
            <v>Reg Haslam - IT Procurement</v>
          </cell>
          <cell r="CY69">
            <v>13</v>
          </cell>
          <cell r="CZ69" t="str">
            <v>Reg Haslam - IT Procurement</v>
          </cell>
          <cell r="DJ69">
            <v>13</v>
          </cell>
          <cell r="DK69" t="str">
            <v>Reg Haslam - IT Procurement</v>
          </cell>
          <cell r="DU69">
            <v>13</v>
          </cell>
          <cell r="DV69" t="str">
            <v>Reg Haslam - IT Procurement</v>
          </cell>
        </row>
        <row r="75">
          <cell r="C75">
            <v>14</v>
          </cell>
          <cell r="E75" t="str">
            <v>Rob McGarel</v>
          </cell>
          <cell r="F75" t="str">
            <v>2000094347 - Interim Payment for Maidstone (Apr) - £1,300,129</v>
          </cell>
          <cell r="G75" t="str">
            <v>2000094197 - Baseline Services 07/08 - Telecomms - £8,746,665</v>
          </cell>
          <cell r="H75" t="str">
            <v>4510141688 - Baseline Services 07/08 - Telecomms - £8,746,665</v>
          </cell>
          <cell r="O75">
            <v>14</v>
          </cell>
          <cell r="P75" t="str">
            <v>Rob McGarel</v>
          </cell>
          <cell r="Q75" t="str">
            <v>2000093673 - PROCUREMENT OF SUPPLIES OF RU - £1,008,000</v>
          </cell>
          <cell r="Z75">
            <v>14</v>
          </cell>
          <cell r="AA75" t="str">
            <v>Rob McGarel</v>
          </cell>
          <cell r="AB75" t="str">
            <v>2000093673 - PROCUREMENT OF SUPPLIES OF RU - £1,008,000</v>
          </cell>
          <cell r="AC75" t="str">
            <v>2000099168 - THORP AGR CONTAINER, SPEC GOODS.V.0397_1 - £1,367,028</v>
          </cell>
          <cell r="AK75">
            <v>14</v>
          </cell>
          <cell r="AL75" t="str">
            <v>Rob McGarel</v>
          </cell>
          <cell r="AM75" t="str">
            <v>2000103635 - 3M3 Box Design &amp; Manu - £1,914,000</v>
          </cell>
          <cell r="AN75" t="str">
            <v>2000103635 - 3M3 Box Design &amp; Manu - £1,914,000</v>
          </cell>
          <cell r="AO75" t="str">
            <v>4510154420 - SKIP:AGR, TO SPEC.GOODS.Z.0461_1 - £804,707</v>
          </cell>
          <cell r="AV75">
            <v>14</v>
          </cell>
          <cell r="AW75" t="str">
            <v>Rob McGarel</v>
          </cell>
          <cell r="BG75">
            <v>14</v>
          </cell>
          <cell r="BH75" t="str">
            <v>Rob McGarel</v>
          </cell>
          <cell r="BR75">
            <v>14</v>
          </cell>
          <cell r="BS75" t="str">
            <v>Rob McGarel</v>
          </cell>
          <cell r="CC75">
            <v>14</v>
          </cell>
          <cell r="CD75" t="str">
            <v>Rob McGarel</v>
          </cell>
          <cell r="CN75">
            <v>14</v>
          </cell>
          <cell r="CO75" t="str">
            <v>Rob McGarel</v>
          </cell>
          <cell r="CY75">
            <v>14</v>
          </cell>
          <cell r="CZ75" t="str">
            <v>Rob McGarel</v>
          </cell>
          <cell r="DJ75">
            <v>14</v>
          </cell>
          <cell r="DK75" t="str">
            <v>Rob McGarel</v>
          </cell>
          <cell r="DU75">
            <v>14</v>
          </cell>
          <cell r="DV75" t="str">
            <v>Rob McGarel</v>
          </cell>
        </row>
        <row r="81">
          <cell r="C81">
            <v>15</v>
          </cell>
          <cell r="E81">
            <v>0</v>
          </cell>
          <cell r="O81">
            <v>15</v>
          </cell>
          <cell r="P81">
            <v>0</v>
          </cell>
          <cell r="Z81">
            <v>15</v>
          </cell>
          <cell r="AA81">
            <v>0</v>
          </cell>
          <cell r="AK81">
            <v>15</v>
          </cell>
          <cell r="AL81">
            <v>0</v>
          </cell>
          <cell r="AV81">
            <v>15</v>
          </cell>
          <cell r="AW81">
            <v>0</v>
          </cell>
          <cell r="BG81">
            <v>15</v>
          </cell>
          <cell r="BH81">
            <v>0</v>
          </cell>
          <cell r="BR81">
            <v>15</v>
          </cell>
          <cell r="BS81">
            <v>0</v>
          </cell>
          <cell r="CC81">
            <v>15</v>
          </cell>
          <cell r="CD81">
            <v>0</v>
          </cell>
          <cell r="CN81">
            <v>15</v>
          </cell>
          <cell r="CO81">
            <v>0</v>
          </cell>
          <cell r="CY81">
            <v>15</v>
          </cell>
          <cell r="CZ81">
            <v>0</v>
          </cell>
          <cell r="DJ81">
            <v>15</v>
          </cell>
          <cell r="DK81">
            <v>0</v>
          </cell>
          <cell r="DU81">
            <v>15</v>
          </cell>
          <cell r="DV81">
            <v>0</v>
          </cell>
        </row>
        <row r="87">
          <cell r="C87">
            <v>16</v>
          </cell>
          <cell r="E87">
            <v>0</v>
          </cell>
          <cell r="O87">
            <v>16</v>
          </cell>
          <cell r="P87">
            <v>0</v>
          </cell>
          <cell r="Z87">
            <v>16</v>
          </cell>
          <cell r="AA87">
            <v>0</v>
          </cell>
          <cell r="AK87">
            <v>16</v>
          </cell>
          <cell r="AL87">
            <v>0</v>
          </cell>
          <cell r="AV87">
            <v>16</v>
          </cell>
          <cell r="AW87">
            <v>0</v>
          </cell>
          <cell r="BG87">
            <v>16</v>
          </cell>
          <cell r="BH87">
            <v>0</v>
          </cell>
          <cell r="BR87">
            <v>16</v>
          </cell>
          <cell r="BS87">
            <v>0</v>
          </cell>
          <cell r="CC87">
            <v>16</v>
          </cell>
          <cell r="CD87">
            <v>0</v>
          </cell>
          <cell r="CN87">
            <v>16</v>
          </cell>
          <cell r="CO87">
            <v>0</v>
          </cell>
          <cell r="CY87">
            <v>16</v>
          </cell>
          <cell r="CZ87">
            <v>0</v>
          </cell>
          <cell r="DJ87">
            <v>16</v>
          </cell>
          <cell r="DK87">
            <v>0</v>
          </cell>
          <cell r="DU87">
            <v>16</v>
          </cell>
          <cell r="DV87">
            <v>0</v>
          </cell>
        </row>
        <row r="93">
          <cell r="C93">
            <v>17</v>
          </cell>
          <cell r="E93">
            <v>0</v>
          </cell>
          <cell r="O93">
            <v>17</v>
          </cell>
          <cell r="P93">
            <v>0</v>
          </cell>
          <cell r="Z93">
            <v>17</v>
          </cell>
          <cell r="AA93">
            <v>0</v>
          </cell>
          <cell r="AK93">
            <v>17</v>
          </cell>
          <cell r="AL93">
            <v>0</v>
          </cell>
          <cell r="AV93">
            <v>17</v>
          </cell>
          <cell r="AW93">
            <v>0</v>
          </cell>
          <cell r="BG93">
            <v>17</v>
          </cell>
          <cell r="BH93">
            <v>0</v>
          </cell>
          <cell r="BR93">
            <v>17</v>
          </cell>
          <cell r="BS93">
            <v>0</v>
          </cell>
          <cell r="CC93">
            <v>17</v>
          </cell>
          <cell r="CD93">
            <v>0</v>
          </cell>
          <cell r="CN93">
            <v>17</v>
          </cell>
          <cell r="CO93">
            <v>0</v>
          </cell>
          <cell r="CY93">
            <v>17</v>
          </cell>
          <cell r="CZ93">
            <v>0</v>
          </cell>
          <cell r="DJ93">
            <v>17</v>
          </cell>
          <cell r="DK93">
            <v>0</v>
          </cell>
          <cell r="DU93">
            <v>17</v>
          </cell>
          <cell r="DV93">
            <v>0</v>
          </cell>
        </row>
        <row r="115">
          <cell r="C115" t="str">
            <v>Comments Table - Name: COCOMMENT1</v>
          </cell>
        </row>
        <row r="117">
          <cell r="B117" t="str">
            <v>Period</v>
          </cell>
          <cell r="C117" t="str">
            <v>User</v>
          </cell>
          <cell r="D117" t="str">
            <v>Line</v>
          </cell>
          <cell r="F117" t="str">
            <v>Section 1a/b Comments
Outstanding Requisitions</v>
          </cell>
          <cell r="G117" t="str">
            <v>Section 1c/d Comments
Acceptable
Requisitions</v>
          </cell>
          <cell r="H117" t="str">
            <v>Section 2a/b Comments
(PO Production)</v>
          </cell>
          <cell r="I117" t="str">
            <v>Section 3 Comments
(Contract Workload)</v>
          </cell>
          <cell r="J117" t="str">
            <v>Section 4 Comments
(Competition Status)</v>
          </cell>
          <cell r="K117" t="str">
            <v>Section 5 Comments
(Procurement Workload)
Anne Prowse Report Only</v>
          </cell>
          <cell r="L117" t="str">
            <v>Section 6 Comments
(Demander Competition)
Anne Prowse Report Only</v>
          </cell>
        </row>
        <row r="118">
          <cell r="A118" t="str">
            <v>19Mike Hall - INS Procurement1</v>
          </cell>
          <cell r="B118">
            <v>1</v>
          </cell>
          <cell r="C118">
            <v>9</v>
          </cell>
          <cell r="D118">
            <v>1</v>
          </cell>
          <cell r="E118" t="str">
            <v>Mike Hall - INS Procurement</v>
          </cell>
          <cell r="F118" t="str">
            <v>2000082458 - I&amp;RRP Project Tenders - £2,605,000</v>
          </cell>
          <cell r="G118" t="str">
            <v>2000093705 - Investigate the performance of neutron - £40,000</v>
          </cell>
          <cell r="H118" t="str">
            <v>0</v>
          </cell>
          <cell r="I118" t="str">
            <v>0</v>
          </cell>
          <cell r="J118" t="str">
            <v>0</v>
          </cell>
          <cell r="K118" t="str">
            <v>0</v>
          </cell>
          <cell r="L118" t="str">
            <v>0</v>
          </cell>
        </row>
        <row r="119">
          <cell r="A119" t="str">
            <v>19Mike Hall - INS Procurement2</v>
          </cell>
          <cell r="B119">
            <v>1</v>
          </cell>
          <cell r="C119">
            <v>9</v>
          </cell>
          <cell r="D119">
            <v>2</v>
          </cell>
          <cell r="E119" t="str">
            <v>Mike Hall - INS Procurement</v>
          </cell>
          <cell r="F119" t="str">
            <v>2000082649 - Removal of suspended items - £691,000</v>
          </cell>
          <cell r="G119" t="str">
            <v>0</v>
          </cell>
          <cell r="H119" t="str">
            <v>0</v>
          </cell>
          <cell r="I119" t="str">
            <v>0</v>
          </cell>
          <cell r="J119" t="str">
            <v>0</v>
          </cell>
          <cell r="K119" t="str">
            <v>0</v>
          </cell>
          <cell r="L119" t="str">
            <v>0</v>
          </cell>
        </row>
        <row r="120">
          <cell r="A120" t="str">
            <v>19Mike Hall - INS Procurement3</v>
          </cell>
          <cell r="B120">
            <v>1</v>
          </cell>
          <cell r="C120">
            <v>9</v>
          </cell>
          <cell r="D120">
            <v>3</v>
          </cell>
          <cell r="E120" t="str">
            <v>Mike Hall - INS Procurement</v>
          </cell>
          <cell r="F120" t="str">
            <v>2000079896 - Tender Package for B30 Ponds WMP - £596,883</v>
          </cell>
          <cell r="G120" t="str">
            <v>0</v>
          </cell>
          <cell r="H120" t="str">
            <v>0</v>
          </cell>
          <cell r="I120" t="str">
            <v>0</v>
          </cell>
          <cell r="J120" t="str">
            <v>0</v>
          </cell>
          <cell r="K120" t="str">
            <v>0</v>
          </cell>
          <cell r="L120" t="str">
            <v>0</v>
          </cell>
        </row>
        <row r="121">
          <cell r="A121" t="str">
            <v>19Mike Hall - INS Procurement4</v>
          </cell>
          <cell r="B121">
            <v>1</v>
          </cell>
          <cell r="C121">
            <v>9</v>
          </cell>
          <cell r="D121">
            <v>4</v>
          </cell>
          <cell r="E121" t="str">
            <v>Mike Hall - INS Procurement</v>
          </cell>
          <cell r="F121" t="str">
            <v>2000090486 - Operate and maintain ROV units - £50,000</v>
          </cell>
          <cell r="G121" t="str">
            <v>0</v>
          </cell>
          <cell r="H121" t="str">
            <v>0</v>
          </cell>
          <cell r="I121" t="str">
            <v>0</v>
          </cell>
          <cell r="J121" t="str">
            <v>0</v>
          </cell>
          <cell r="K121" t="str">
            <v>0</v>
          </cell>
          <cell r="L121" t="str">
            <v>0</v>
          </cell>
        </row>
        <row r="122">
          <cell r="A122" t="str">
            <v>19Mike Hall - INS Procurement5</v>
          </cell>
          <cell r="B122">
            <v>1</v>
          </cell>
          <cell r="C122">
            <v>9</v>
          </cell>
          <cell r="D122">
            <v>5</v>
          </cell>
          <cell r="E122" t="str">
            <v>Mike Hall - INS Procurement</v>
          </cell>
          <cell r="F122" t="str">
            <v>2000093705 - Investigate the performance of neutron - £40,000</v>
          </cell>
          <cell r="G122" t="str">
            <v>0</v>
          </cell>
          <cell r="H122" t="str">
            <v>0</v>
          </cell>
          <cell r="I122" t="str">
            <v>0</v>
          </cell>
          <cell r="J122" t="str">
            <v>0</v>
          </cell>
          <cell r="K122" t="str">
            <v>0</v>
          </cell>
          <cell r="L122" t="str">
            <v>0</v>
          </cell>
        </row>
        <row r="123">
          <cell r="A123" t="str">
            <v>19Mike Hall - INS Procurement6</v>
          </cell>
          <cell r="B123">
            <v>1</v>
          </cell>
          <cell r="C123">
            <v>9</v>
          </cell>
          <cell r="D123">
            <v>6</v>
          </cell>
          <cell r="E123" t="str">
            <v>Mike Hall - INS Procurement</v>
          </cell>
          <cell r="F123" t="str">
            <v>0</v>
          </cell>
          <cell r="G123" t="str">
            <v>0</v>
          </cell>
          <cell r="H123" t="str">
            <v>0</v>
          </cell>
          <cell r="I123" t="str">
            <v>0</v>
          </cell>
          <cell r="J123" t="str">
            <v>0</v>
          </cell>
          <cell r="K123" t="str">
            <v>0</v>
          </cell>
          <cell r="L123" t="str">
            <v>0</v>
          </cell>
        </row>
        <row r="126">
          <cell r="C126" t="str">
            <v>Comments Table - Name: COCOMMENT2</v>
          </cell>
        </row>
        <row r="128">
          <cell r="B128" t="str">
            <v>Period</v>
          </cell>
          <cell r="C128" t="str">
            <v>User</v>
          </cell>
          <cell r="D128" t="str">
            <v>Line</v>
          </cell>
          <cell r="F128" t="str">
            <v>Section 1a/b Comments
Outstanding Requisitions</v>
          </cell>
          <cell r="G128" t="str">
            <v>Section 1c/d Comments
Acceptable
Requisitions</v>
          </cell>
          <cell r="H128" t="str">
            <v>Section 2a/b Comments
(PO Production)</v>
          </cell>
          <cell r="I128" t="str">
            <v>Section 3 Comments
(Contract Workload)</v>
          </cell>
          <cell r="J128" t="str">
            <v>Section 4 Comments
(Competition Status)</v>
          </cell>
          <cell r="K128" t="str">
            <v>Section 5 Comments
(Procurement Workload)
Anne Prowse Report Only</v>
          </cell>
          <cell r="L128" t="str">
            <v>Section 6 Comments
(Demander Competition)
Anne Prowse Report Only</v>
          </cell>
        </row>
        <row r="129">
          <cell r="A129" t="str">
            <v>29Mike Hall - INS Procurement1</v>
          </cell>
          <cell r="B129">
            <v>2</v>
          </cell>
          <cell r="C129">
            <v>9</v>
          </cell>
          <cell r="D129">
            <v>1</v>
          </cell>
          <cell r="E129" t="str">
            <v>Mike Hall - INS Procurement</v>
          </cell>
          <cell r="F129" t="str">
            <v>2000096841 - Whirlpool Fridge 1390 x 610 x 600 - £257</v>
          </cell>
          <cell r="G129" t="str">
            <v>2000096841 - Whirlpool Fridge 1390 x 610 x 600 - £257</v>
          </cell>
          <cell r="H129" t="str">
            <v>4510145515 - Universal Tilt Frame - £96,451</v>
          </cell>
          <cell r="I129" t="str">
            <v>0</v>
          </cell>
          <cell r="J129" t="str">
            <v>0</v>
          </cell>
          <cell r="K129" t="str">
            <v>0</v>
          </cell>
          <cell r="L129" t="str">
            <v>0</v>
          </cell>
        </row>
        <row r="130">
          <cell r="A130" t="str">
            <v>29Mike Hall - INS Procurement2</v>
          </cell>
          <cell r="B130">
            <v>2</v>
          </cell>
          <cell r="C130">
            <v>9</v>
          </cell>
          <cell r="D130">
            <v>2</v>
          </cell>
          <cell r="E130" t="str">
            <v>Mike Hall - INS Procurement</v>
          </cell>
          <cell r="F130" t="str">
            <v>0</v>
          </cell>
          <cell r="G130" t="str">
            <v>0</v>
          </cell>
          <cell r="H130" t="str">
            <v>4510144891 - Commision on Sale of JAEA &amp; Misc Repairs - £59,000</v>
          </cell>
          <cell r="I130" t="str">
            <v>0</v>
          </cell>
          <cell r="J130" t="str">
            <v>0</v>
          </cell>
          <cell r="K130" t="str">
            <v>0</v>
          </cell>
          <cell r="L130" t="str">
            <v>0</v>
          </cell>
        </row>
        <row r="131">
          <cell r="A131" t="str">
            <v>29Mike Hall - INS Procurement3</v>
          </cell>
          <cell r="B131">
            <v>2</v>
          </cell>
          <cell r="C131">
            <v>9</v>
          </cell>
          <cell r="D131">
            <v>3</v>
          </cell>
          <cell r="E131" t="str">
            <v>Mike Hall - INS Procurement</v>
          </cell>
          <cell r="F131" t="str">
            <v>0</v>
          </cell>
          <cell r="G131" t="str">
            <v>0</v>
          </cell>
          <cell r="H131" t="str">
            <v>4510147535 - Barrow Terminal Rates 07/08 - £53,627</v>
          </cell>
          <cell r="I131" t="str">
            <v>0</v>
          </cell>
          <cell r="J131" t="str">
            <v>0</v>
          </cell>
          <cell r="K131" t="str">
            <v>0</v>
          </cell>
          <cell r="L131" t="str">
            <v>0</v>
          </cell>
        </row>
        <row r="132">
          <cell r="A132" t="str">
            <v>29Mike Hall - INS Procurement4</v>
          </cell>
          <cell r="B132">
            <v>2</v>
          </cell>
          <cell r="C132">
            <v>9</v>
          </cell>
          <cell r="D132">
            <v>4</v>
          </cell>
          <cell r="E132" t="str">
            <v>Mike Hall - INS Procurement</v>
          </cell>
          <cell r="F132" t="str">
            <v>0</v>
          </cell>
          <cell r="G132" t="str">
            <v>0</v>
          </cell>
          <cell r="H132" t="str">
            <v>4510144886 - Marine Terminal Crane repainting work - £51,119</v>
          </cell>
          <cell r="I132" t="str">
            <v>0</v>
          </cell>
          <cell r="J132" t="str">
            <v>0</v>
          </cell>
          <cell r="K132" t="str">
            <v>0</v>
          </cell>
          <cell r="L132" t="str">
            <v>0</v>
          </cell>
        </row>
        <row r="133">
          <cell r="A133" t="str">
            <v>29Mike Hall - INS Procurement5</v>
          </cell>
          <cell r="B133">
            <v>2</v>
          </cell>
          <cell r="C133">
            <v>9</v>
          </cell>
          <cell r="D133">
            <v>5</v>
          </cell>
          <cell r="E133" t="str">
            <v>Mike Hall - INS Procurement</v>
          </cell>
          <cell r="F133" t="str">
            <v>0</v>
          </cell>
          <cell r="G133" t="str">
            <v>0</v>
          </cell>
          <cell r="H133" t="str">
            <v>4510144503 - Gen Refurb to INT No. 30 - £41,932</v>
          </cell>
          <cell r="I133" t="str">
            <v>0</v>
          </cell>
          <cell r="J133" t="str">
            <v>0</v>
          </cell>
          <cell r="K133" t="str">
            <v>0</v>
          </cell>
          <cell r="L133" t="str">
            <v>0</v>
          </cell>
        </row>
        <row r="134">
          <cell r="A134" t="str">
            <v>29Mike Hall - INS Procurement6</v>
          </cell>
          <cell r="B134">
            <v>2</v>
          </cell>
          <cell r="C134">
            <v>9</v>
          </cell>
          <cell r="D134">
            <v>6</v>
          </cell>
          <cell r="E134" t="str">
            <v>Mike Hall - INS Procurement</v>
          </cell>
          <cell r="F134" t="str">
            <v>0</v>
          </cell>
          <cell r="G134" t="str">
            <v>0</v>
          </cell>
          <cell r="H134" t="str">
            <v>4510143375 - Atlantic Osprey Extension Study - £28,300</v>
          </cell>
          <cell r="I134" t="str">
            <v>0</v>
          </cell>
          <cell r="J134" t="str">
            <v>0</v>
          </cell>
          <cell r="K134" t="str">
            <v>0</v>
          </cell>
          <cell r="L134" t="str">
            <v>0</v>
          </cell>
        </row>
        <row r="137">
          <cell r="C137" t="str">
            <v>Comments Table - Name: COCOMMENT3</v>
          </cell>
        </row>
        <row r="139">
          <cell r="B139" t="str">
            <v>Period</v>
          </cell>
          <cell r="C139" t="str">
            <v>User</v>
          </cell>
          <cell r="D139" t="str">
            <v>Line</v>
          </cell>
          <cell r="F139" t="str">
            <v>Section 1a/b Comments
Outstanding Requisitions</v>
          </cell>
          <cell r="G139" t="str">
            <v>Section 1c/d Comments
Acceptable
Requisitions</v>
          </cell>
          <cell r="H139" t="str">
            <v>Section 2a/b Comments
(PO Production)</v>
          </cell>
          <cell r="I139" t="str">
            <v>Section 3 Comments
(Contract Workload)</v>
          </cell>
          <cell r="J139" t="str">
            <v>Section 4 Comments
(Competition Status)</v>
          </cell>
          <cell r="K139" t="str">
            <v>Section 5 Comments
(Procurement Workload)
Anne Prowse Report Only</v>
          </cell>
          <cell r="L139" t="str">
            <v>Section 6 Comments
(Demander Competition)
Anne Prowse Report Only</v>
          </cell>
        </row>
        <row r="140">
          <cell r="A140" t="str">
            <v>39Mike Hall - INS Procurement1</v>
          </cell>
          <cell r="B140">
            <v>3</v>
          </cell>
          <cell r="C140">
            <v>9</v>
          </cell>
          <cell r="D140">
            <v>1</v>
          </cell>
          <cell r="E140" t="str">
            <v>Mike Hall - INS Procurement</v>
          </cell>
          <cell r="F140" t="str">
            <v>0</v>
          </cell>
          <cell r="G140" t="str">
            <v>2000098747 - Conference Suite Catering - £63,000</v>
          </cell>
          <cell r="H140" t="str">
            <v>4510152044 - Dunkirk Terminal 07/08 - £758,101</v>
          </cell>
          <cell r="I140" t="str">
            <v>0</v>
          </cell>
          <cell r="J140" t="str">
            <v>0</v>
          </cell>
          <cell r="K140" t="str">
            <v>0</v>
          </cell>
          <cell r="L140" t="str">
            <v>0</v>
          </cell>
        </row>
        <row r="141">
          <cell r="A141" t="str">
            <v>39Mike Hall - INS Procurement2</v>
          </cell>
          <cell r="B141">
            <v>3</v>
          </cell>
          <cell r="C141">
            <v>9</v>
          </cell>
          <cell r="D141">
            <v>2</v>
          </cell>
          <cell r="E141" t="str">
            <v>Mike Hall - INS Procurement</v>
          </cell>
          <cell r="F141" t="str">
            <v>0</v>
          </cell>
          <cell r="G141" t="str">
            <v>2000098720 - cork conditioning (25 off) - £19,775</v>
          </cell>
          <cell r="H141" t="str">
            <v>4510148737 - Hire of TN28 Flasks &amp; Assoc Costs 06/07 - £280,077</v>
          </cell>
          <cell r="I141" t="str">
            <v>0</v>
          </cell>
          <cell r="J141" t="str">
            <v>0</v>
          </cell>
          <cell r="K141" t="str">
            <v>0</v>
          </cell>
          <cell r="L141" t="str">
            <v>0</v>
          </cell>
        </row>
        <row r="142">
          <cell r="A142" t="str">
            <v>39Mike Hall - INS Procurement3</v>
          </cell>
          <cell r="B142">
            <v>3</v>
          </cell>
          <cell r="C142">
            <v>9</v>
          </cell>
          <cell r="D142">
            <v>3</v>
          </cell>
          <cell r="E142" t="str">
            <v>Mike Hall - INS Procurement</v>
          </cell>
          <cell r="F142" t="str">
            <v>0</v>
          </cell>
          <cell r="G142" t="str">
            <v>0</v>
          </cell>
          <cell r="H142" t="str">
            <v>4510153066 - Consultancy Work / Malcolm Miller -£54,000</v>
          </cell>
          <cell r="I142" t="str">
            <v>0</v>
          </cell>
          <cell r="J142" t="str">
            <v>0</v>
          </cell>
          <cell r="K142" t="str">
            <v>0</v>
          </cell>
          <cell r="L142" t="str">
            <v>0</v>
          </cell>
        </row>
        <row r="143">
          <cell r="A143" t="str">
            <v>39Mike Hall - INS Procurement4</v>
          </cell>
          <cell r="B143">
            <v>3</v>
          </cell>
          <cell r="C143">
            <v>9</v>
          </cell>
          <cell r="D143">
            <v>4</v>
          </cell>
          <cell r="E143" t="str">
            <v>Mike Hall - INS Procurement</v>
          </cell>
          <cell r="F143" t="str">
            <v>0</v>
          </cell>
          <cell r="G143" t="str">
            <v>0</v>
          </cell>
          <cell r="H143" t="str">
            <v>4510152508 - Costs from 01.04.06 - 31.03.07 - £52,354</v>
          </cell>
          <cell r="I143" t="str">
            <v>0</v>
          </cell>
          <cell r="J143" t="str">
            <v>0</v>
          </cell>
          <cell r="K143" t="str">
            <v>0</v>
          </cell>
          <cell r="L143" t="str">
            <v>0</v>
          </cell>
        </row>
        <row r="144">
          <cell r="A144" t="str">
            <v>39Mike Hall - INS Procurement5</v>
          </cell>
          <cell r="B144">
            <v>3</v>
          </cell>
          <cell r="C144">
            <v>9</v>
          </cell>
          <cell r="D144">
            <v>5</v>
          </cell>
          <cell r="E144" t="str">
            <v>Mike Hall - INS Procurement</v>
          </cell>
          <cell r="F144" t="str">
            <v>0</v>
          </cell>
          <cell r="G144" t="str">
            <v>0</v>
          </cell>
          <cell r="H144" t="str">
            <v>4510149912 - HSV Vehicles - £46,347</v>
          </cell>
          <cell r="I144" t="str">
            <v>0</v>
          </cell>
          <cell r="J144" t="str">
            <v>0</v>
          </cell>
          <cell r="K144" t="str">
            <v>0</v>
          </cell>
          <cell r="L144" t="str">
            <v>0</v>
          </cell>
        </row>
        <row r="145">
          <cell r="A145" t="str">
            <v>39Mike Hall - INS Procurement6</v>
          </cell>
          <cell r="B145">
            <v>3</v>
          </cell>
          <cell r="C145">
            <v>9</v>
          </cell>
          <cell r="D145">
            <v>6</v>
          </cell>
          <cell r="E145" t="str">
            <v>Mike Hall - INS Procurement</v>
          </cell>
          <cell r="F145" t="str">
            <v>0</v>
          </cell>
          <cell r="G145" t="str">
            <v>0</v>
          </cell>
          <cell r="H145" t="str">
            <v>4510153426 - Return of MHI Fuel Supply Components - £28,333</v>
          </cell>
          <cell r="I145" t="str">
            <v>0</v>
          </cell>
          <cell r="J145" t="str">
            <v>0</v>
          </cell>
          <cell r="K145" t="str">
            <v>0</v>
          </cell>
          <cell r="L145" t="str">
            <v>0</v>
          </cell>
        </row>
        <row r="148">
          <cell r="C148" t="str">
            <v>Comments Table - Name: COCOMMENT4</v>
          </cell>
        </row>
        <row r="150">
          <cell r="B150" t="str">
            <v>Period</v>
          </cell>
          <cell r="C150" t="str">
            <v>User</v>
          </cell>
          <cell r="D150" t="str">
            <v>Line</v>
          </cell>
          <cell r="F150" t="str">
            <v>Section 1a/b Comments
Outstanding Requisitions</v>
          </cell>
          <cell r="G150" t="str">
            <v>Section 1c/d Comments
Acceptable
Requisitions</v>
          </cell>
          <cell r="H150" t="str">
            <v>Section 2a/b Comments
(PO Production)</v>
          </cell>
          <cell r="I150" t="str">
            <v>Section 3 Comments
(Contract Workload)</v>
          </cell>
          <cell r="J150" t="str">
            <v>Section 4 Comments
(Competition Status)</v>
          </cell>
          <cell r="K150" t="str">
            <v>Section 5 Comments
(Procurement Workload)
Anne Prowse Report Only</v>
          </cell>
          <cell r="L150" t="str">
            <v>Section 6 Comments
(Demander Competition)
Anne Prowse Report Only</v>
          </cell>
        </row>
        <row r="151">
          <cell r="A151" t="str">
            <v>49Mike Hall - INS Procurement1</v>
          </cell>
          <cell r="B151">
            <v>4</v>
          </cell>
          <cell r="C151">
            <v>9</v>
          </cell>
          <cell r="D151">
            <v>1</v>
          </cell>
          <cell r="E151" t="str">
            <v>Mike Hall - INS Procurement</v>
          </cell>
          <cell r="F151" t="str">
            <v>0</v>
          </cell>
          <cell r="G151" t="str">
            <v>2000103656 - Private Health Care for Sell SM - £15,454</v>
          </cell>
          <cell r="H151" t="str">
            <v>4510158090 - Consultancy Support  - MOX Interim - £596,380</v>
          </cell>
          <cell r="I151" t="str">
            <v>0</v>
          </cell>
          <cell r="J151" t="str">
            <v>0</v>
          </cell>
          <cell r="K151" t="str">
            <v>0</v>
          </cell>
          <cell r="L151" t="str">
            <v>0</v>
          </cell>
        </row>
        <row r="152">
          <cell r="A152" t="str">
            <v>49Mike Hall - INS Procurement2</v>
          </cell>
          <cell r="B152">
            <v>4</v>
          </cell>
          <cell r="C152">
            <v>9</v>
          </cell>
          <cell r="D152">
            <v>2</v>
          </cell>
          <cell r="E152" t="str">
            <v>Mike Hall - INS Procurement</v>
          </cell>
          <cell r="F152" t="str">
            <v>0</v>
          </cell>
          <cell r="G152" t="str">
            <v>2000104025 - Private Health Care for INS - £5,035</v>
          </cell>
          <cell r="H152" t="str">
            <v>4510154972 - P Teal prep for decommissioning #1 - £234,672</v>
          </cell>
          <cell r="I152" t="str">
            <v>0</v>
          </cell>
          <cell r="J152" t="str">
            <v>0</v>
          </cell>
          <cell r="K152" t="str">
            <v>0</v>
          </cell>
          <cell r="L152" t="str">
            <v>0</v>
          </cell>
        </row>
        <row r="153">
          <cell r="A153" t="str">
            <v>49Mike Hall - INS Procurement3</v>
          </cell>
          <cell r="B153">
            <v>4</v>
          </cell>
          <cell r="C153">
            <v>9</v>
          </cell>
          <cell r="D153">
            <v>3</v>
          </cell>
          <cell r="E153" t="str">
            <v>Mike Hall - INS Procurement</v>
          </cell>
          <cell r="F153" t="str">
            <v>0</v>
          </cell>
          <cell r="G153" t="str">
            <v>0</v>
          </cell>
          <cell r="H153" t="str">
            <v>4510154713 - Settelement of claim - £103,680</v>
          </cell>
          <cell r="I153" t="str">
            <v>0</v>
          </cell>
          <cell r="J153" t="str">
            <v>0</v>
          </cell>
          <cell r="K153" t="str">
            <v>0</v>
          </cell>
          <cell r="L153" t="str">
            <v>0</v>
          </cell>
        </row>
        <row r="154">
          <cell r="A154" t="str">
            <v>49Mike Hall - INS Procurement4</v>
          </cell>
          <cell r="B154">
            <v>4</v>
          </cell>
          <cell r="C154">
            <v>9</v>
          </cell>
          <cell r="D154">
            <v>4</v>
          </cell>
          <cell r="E154" t="str">
            <v>Mike Hall - INS Procurement</v>
          </cell>
          <cell r="F154" t="str">
            <v>0</v>
          </cell>
          <cell r="G154" t="str">
            <v>0</v>
          </cell>
          <cell r="H154" t="str">
            <v>4510156121 - Eversheds Legal Covers - £80,000</v>
          </cell>
          <cell r="I154" t="str">
            <v>0</v>
          </cell>
          <cell r="J154" t="str">
            <v>0</v>
          </cell>
          <cell r="K154" t="str">
            <v>0</v>
          </cell>
          <cell r="L154" t="str">
            <v>0</v>
          </cell>
        </row>
        <row r="155">
          <cell r="A155" t="str">
            <v>49Mike Hall - INS Procurement5</v>
          </cell>
          <cell r="B155">
            <v>4</v>
          </cell>
          <cell r="C155">
            <v>9</v>
          </cell>
          <cell r="D155">
            <v>5</v>
          </cell>
          <cell r="E155" t="str">
            <v>Mike Hall - INS Procurement</v>
          </cell>
          <cell r="F155" t="str">
            <v>0</v>
          </cell>
          <cell r="G155" t="str">
            <v>0</v>
          </cell>
          <cell r="H155" t="str">
            <v>0</v>
          </cell>
          <cell r="I155" t="str">
            <v>0</v>
          </cell>
          <cell r="J155" t="str">
            <v>0</v>
          </cell>
          <cell r="K155" t="str">
            <v>0</v>
          </cell>
          <cell r="L155" t="str">
            <v>0</v>
          </cell>
        </row>
        <row r="156">
          <cell r="A156" t="str">
            <v>49Mike Hall - INS Procurement6</v>
          </cell>
          <cell r="B156">
            <v>4</v>
          </cell>
          <cell r="C156">
            <v>9</v>
          </cell>
          <cell r="D156">
            <v>6</v>
          </cell>
          <cell r="E156" t="str">
            <v>Mike Hall - INS Procurement</v>
          </cell>
          <cell r="F156" t="str">
            <v>0</v>
          </cell>
          <cell r="G156" t="str">
            <v>0</v>
          </cell>
          <cell r="H156" t="str">
            <v>0</v>
          </cell>
          <cell r="I156" t="str">
            <v>0</v>
          </cell>
          <cell r="J156" t="str">
            <v>0</v>
          </cell>
          <cell r="K156" t="str">
            <v>0</v>
          </cell>
          <cell r="L156" t="str">
            <v>0</v>
          </cell>
        </row>
        <row r="159">
          <cell r="C159" t="str">
            <v>Comments Table - Name: COCOMMENT5</v>
          </cell>
        </row>
        <row r="161">
          <cell r="B161" t="str">
            <v>Period</v>
          </cell>
          <cell r="C161" t="str">
            <v>User</v>
          </cell>
          <cell r="D161" t="str">
            <v>Line</v>
          </cell>
          <cell r="F161" t="str">
            <v>Section 1a/b Comments
Outstanding Requisitions</v>
          </cell>
          <cell r="G161" t="str">
            <v>Section 1c/d Comments
Acceptable
Requisitions</v>
          </cell>
          <cell r="H161" t="str">
            <v>Section 2a/b Comments
(PO Production)</v>
          </cell>
          <cell r="I161" t="str">
            <v>Section 3 Comments
(Contract Workload)</v>
          </cell>
          <cell r="J161" t="str">
            <v>Section 4 Comments
(Competition Status)</v>
          </cell>
          <cell r="K161" t="str">
            <v>Section 5 Comments
(Procurement Workload)
Anne Prowse Report Only</v>
          </cell>
          <cell r="L161" t="str">
            <v>Section 6 Comments
(Demander Competition)
Anne Prowse Report Only</v>
          </cell>
        </row>
        <row r="162">
          <cell r="A162" t="str">
            <v>59Mike Hall - INS Procurement1</v>
          </cell>
          <cell r="B162">
            <v>5</v>
          </cell>
          <cell r="C162">
            <v>9</v>
          </cell>
          <cell r="D162">
            <v>1</v>
          </cell>
          <cell r="E162" t="str">
            <v>Mike Hall - INS Procurement</v>
          </cell>
          <cell r="F162" t="str">
            <v>0</v>
          </cell>
          <cell r="G162" t="str">
            <v>0</v>
          </cell>
          <cell r="H162" t="str">
            <v>0</v>
          </cell>
          <cell r="I162" t="str">
            <v>0</v>
          </cell>
          <cell r="J162" t="str">
            <v>0</v>
          </cell>
          <cell r="K162" t="str">
            <v>0</v>
          </cell>
          <cell r="L162" t="str">
            <v>0</v>
          </cell>
        </row>
        <row r="163">
          <cell r="A163" t="str">
            <v>59Mike Hall - INS Procurement2</v>
          </cell>
          <cell r="B163">
            <v>5</v>
          </cell>
          <cell r="C163">
            <v>9</v>
          </cell>
          <cell r="D163">
            <v>2</v>
          </cell>
          <cell r="E163" t="str">
            <v>Mike Hall - INS Procurement</v>
          </cell>
          <cell r="F163" t="str">
            <v>0</v>
          </cell>
          <cell r="G163" t="str">
            <v>0</v>
          </cell>
          <cell r="H163" t="str">
            <v>0</v>
          </cell>
          <cell r="I163" t="str">
            <v>0</v>
          </cell>
          <cell r="J163" t="str">
            <v>0</v>
          </cell>
          <cell r="K163" t="str">
            <v>0</v>
          </cell>
          <cell r="L163" t="str">
            <v>0</v>
          </cell>
        </row>
        <row r="164">
          <cell r="A164" t="str">
            <v>59Mike Hall - INS Procurement3</v>
          </cell>
          <cell r="B164">
            <v>5</v>
          </cell>
          <cell r="C164">
            <v>9</v>
          </cell>
          <cell r="D164">
            <v>3</v>
          </cell>
          <cell r="E164" t="str">
            <v>Mike Hall - INS Procurement</v>
          </cell>
          <cell r="F164" t="str">
            <v>0</v>
          </cell>
          <cell r="G164" t="str">
            <v>0</v>
          </cell>
          <cell r="H164" t="str">
            <v>0</v>
          </cell>
          <cell r="I164" t="str">
            <v>0</v>
          </cell>
          <cell r="J164" t="str">
            <v>0</v>
          </cell>
          <cell r="K164" t="str">
            <v>0</v>
          </cell>
          <cell r="L164" t="str">
            <v>0</v>
          </cell>
        </row>
        <row r="165">
          <cell r="A165" t="str">
            <v>59Mike Hall - INS Procurement4</v>
          </cell>
          <cell r="B165">
            <v>5</v>
          </cell>
          <cell r="C165">
            <v>9</v>
          </cell>
          <cell r="D165">
            <v>4</v>
          </cell>
          <cell r="E165" t="str">
            <v>Mike Hall - INS Procurement</v>
          </cell>
          <cell r="F165" t="str">
            <v>0</v>
          </cell>
          <cell r="G165" t="str">
            <v>0</v>
          </cell>
          <cell r="H165" t="str">
            <v>0</v>
          </cell>
          <cell r="I165" t="str">
            <v>0</v>
          </cell>
          <cell r="J165" t="str">
            <v>0</v>
          </cell>
          <cell r="K165" t="str">
            <v>0</v>
          </cell>
          <cell r="L165" t="str">
            <v>0</v>
          </cell>
        </row>
        <row r="166">
          <cell r="A166" t="str">
            <v>59Mike Hall - INS Procurement5</v>
          </cell>
          <cell r="B166">
            <v>5</v>
          </cell>
          <cell r="C166">
            <v>9</v>
          </cell>
          <cell r="D166">
            <v>5</v>
          </cell>
          <cell r="E166" t="str">
            <v>Mike Hall - INS Procurement</v>
          </cell>
          <cell r="F166" t="str">
            <v>0</v>
          </cell>
          <cell r="G166" t="str">
            <v>0</v>
          </cell>
          <cell r="H166" t="str">
            <v>0</v>
          </cell>
          <cell r="I166" t="str">
            <v>0</v>
          </cell>
          <cell r="J166" t="str">
            <v>0</v>
          </cell>
          <cell r="K166" t="str">
            <v>0</v>
          </cell>
          <cell r="L166" t="str">
            <v>0</v>
          </cell>
        </row>
        <row r="167">
          <cell r="A167" t="str">
            <v>59Mike Hall - INS Procurement6</v>
          </cell>
          <cell r="B167">
            <v>5</v>
          </cell>
          <cell r="C167">
            <v>9</v>
          </cell>
          <cell r="D167">
            <v>6</v>
          </cell>
          <cell r="E167" t="str">
            <v>Mike Hall - INS Procurement</v>
          </cell>
          <cell r="F167" t="str">
            <v>0</v>
          </cell>
          <cell r="G167" t="str">
            <v>0</v>
          </cell>
          <cell r="H167" t="str">
            <v>0</v>
          </cell>
          <cell r="I167" t="str">
            <v>0</v>
          </cell>
          <cell r="J167" t="str">
            <v>0</v>
          </cell>
          <cell r="K167" t="str">
            <v>0</v>
          </cell>
          <cell r="L167" t="str">
            <v>0</v>
          </cell>
        </row>
        <row r="170">
          <cell r="C170" t="str">
            <v>Comments Table - Name: COCOMMENT6</v>
          </cell>
        </row>
        <row r="172">
          <cell r="B172" t="str">
            <v>Period</v>
          </cell>
          <cell r="C172" t="str">
            <v>User</v>
          </cell>
          <cell r="D172" t="str">
            <v>Line</v>
          </cell>
          <cell r="F172" t="str">
            <v>Section 1a/b Comments
Outstanding Requisitions</v>
          </cell>
          <cell r="G172" t="str">
            <v>Section 1c/d Comments
Acceptable
Requisitions</v>
          </cell>
          <cell r="H172" t="str">
            <v>Section 2a/b Comments
(PO Production)</v>
          </cell>
          <cell r="I172" t="str">
            <v>Section 3 Comments
(Contract Workload)</v>
          </cell>
          <cell r="J172" t="str">
            <v>Section 4 Comments
(Competition Status)</v>
          </cell>
          <cell r="K172" t="str">
            <v>Section 5 Comments
(Procurement Workload)
Anne Prowse Report Only</v>
          </cell>
          <cell r="L172" t="str">
            <v>Section 6 Comments
(Demander Competition)
Anne Prowse Report Only</v>
          </cell>
        </row>
        <row r="173">
          <cell r="A173" t="str">
            <v>69Mike Hall - INS Procurement1</v>
          </cell>
          <cell r="B173">
            <v>6</v>
          </cell>
          <cell r="C173">
            <v>9</v>
          </cell>
          <cell r="D173">
            <v>1</v>
          </cell>
          <cell r="E173" t="str">
            <v>Mike Hall - INS Procurement</v>
          </cell>
          <cell r="F173" t="str">
            <v>0</v>
          </cell>
          <cell r="G173" t="str">
            <v>0</v>
          </cell>
          <cell r="H173" t="str">
            <v>0</v>
          </cell>
          <cell r="I173" t="str">
            <v>0</v>
          </cell>
          <cell r="J173" t="str">
            <v>0</v>
          </cell>
          <cell r="K173" t="str">
            <v>0</v>
          </cell>
          <cell r="L173" t="str">
            <v>0</v>
          </cell>
        </row>
        <row r="174">
          <cell r="A174" t="str">
            <v>69Mike Hall - INS Procurement2</v>
          </cell>
          <cell r="B174">
            <v>6</v>
          </cell>
          <cell r="C174">
            <v>9</v>
          </cell>
          <cell r="D174">
            <v>2</v>
          </cell>
          <cell r="E174" t="str">
            <v>Mike Hall - INS Procurement</v>
          </cell>
          <cell r="F174" t="str">
            <v>0</v>
          </cell>
          <cell r="G174" t="str">
            <v>0</v>
          </cell>
          <cell r="H174" t="str">
            <v>0</v>
          </cell>
          <cell r="I174" t="str">
            <v>0</v>
          </cell>
          <cell r="J174" t="str">
            <v>0</v>
          </cell>
          <cell r="K174" t="str">
            <v>0</v>
          </cell>
          <cell r="L174" t="str">
            <v>0</v>
          </cell>
        </row>
        <row r="175">
          <cell r="A175" t="str">
            <v>69Mike Hall - INS Procurement3</v>
          </cell>
          <cell r="B175">
            <v>6</v>
          </cell>
          <cell r="C175">
            <v>9</v>
          </cell>
          <cell r="D175">
            <v>3</v>
          </cell>
          <cell r="E175" t="str">
            <v>Mike Hall - INS Procurement</v>
          </cell>
          <cell r="F175" t="str">
            <v>0</v>
          </cell>
          <cell r="G175" t="str">
            <v>0</v>
          </cell>
          <cell r="H175" t="str">
            <v>0</v>
          </cell>
          <cell r="I175" t="str">
            <v>0</v>
          </cell>
          <cell r="J175" t="str">
            <v>0</v>
          </cell>
          <cell r="K175" t="str">
            <v>0</v>
          </cell>
          <cell r="L175" t="str">
            <v>0</v>
          </cell>
        </row>
        <row r="176">
          <cell r="A176" t="str">
            <v>69Mike Hall - INS Procurement4</v>
          </cell>
          <cell r="B176">
            <v>6</v>
          </cell>
          <cell r="C176">
            <v>9</v>
          </cell>
          <cell r="D176">
            <v>4</v>
          </cell>
          <cell r="E176" t="str">
            <v>Mike Hall - INS Procurement</v>
          </cell>
          <cell r="F176" t="str">
            <v>0</v>
          </cell>
          <cell r="G176" t="str">
            <v>0</v>
          </cell>
          <cell r="H176" t="str">
            <v>0</v>
          </cell>
          <cell r="I176" t="str">
            <v>0</v>
          </cell>
          <cell r="J176" t="str">
            <v>0</v>
          </cell>
          <cell r="K176" t="str">
            <v>0</v>
          </cell>
          <cell r="L176" t="str">
            <v>0</v>
          </cell>
        </row>
        <row r="177">
          <cell r="A177" t="str">
            <v>69Mike Hall - INS Procurement5</v>
          </cell>
          <cell r="B177">
            <v>6</v>
          </cell>
          <cell r="C177">
            <v>9</v>
          </cell>
          <cell r="D177">
            <v>5</v>
          </cell>
          <cell r="E177" t="str">
            <v>Mike Hall - INS Procurement</v>
          </cell>
          <cell r="F177" t="str">
            <v>0</v>
          </cell>
          <cell r="G177" t="str">
            <v>0</v>
          </cell>
          <cell r="H177" t="str">
            <v>0</v>
          </cell>
          <cell r="I177" t="str">
            <v>0</v>
          </cell>
          <cell r="J177" t="str">
            <v>0</v>
          </cell>
          <cell r="K177" t="str">
            <v>0</v>
          </cell>
          <cell r="L177" t="str">
            <v>0</v>
          </cell>
        </row>
        <row r="178">
          <cell r="A178" t="str">
            <v>69Mike Hall - INS Procurement6</v>
          </cell>
          <cell r="B178">
            <v>6</v>
          </cell>
          <cell r="C178">
            <v>9</v>
          </cell>
          <cell r="D178">
            <v>6</v>
          </cell>
          <cell r="E178" t="str">
            <v>Mike Hall - INS Procurement</v>
          </cell>
          <cell r="F178" t="str">
            <v>0</v>
          </cell>
          <cell r="G178" t="str">
            <v>0</v>
          </cell>
          <cell r="H178" t="str">
            <v>0</v>
          </cell>
          <cell r="I178" t="str">
            <v>0</v>
          </cell>
          <cell r="J178" t="str">
            <v>0</v>
          </cell>
          <cell r="K178" t="str">
            <v>0</v>
          </cell>
          <cell r="L178" t="str">
            <v>0</v>
          </cell>
        </row>
        <row r="181">
          <cell r="C181" t="str">
            <v>Comments Table - Name: COCOMMENT7</v>
          </cell>
        </row>
        <row r="183">
          <cell r="B183" t="str">
            <v>Period</v>
          </cell>
          <cell r="C183" t="str">
            <v>User</v>
          </cell>
          <cell r="D183" t="str">
            <v>Line</v>
          </cell>
          <cell r="F183" t="str">
            <v>Section 1a/b Comments
Outstanding Requisitions</v>
          </cell>
          <cell r="G183" t="str">
            <v>Section 1c/d Comments
Acceptable
Requisitions</v>
          </cell>
          <cell r="H183" t="str">
            <v>Section 2a/b Comments
(PO Production)</v>
          </cell>
          <cell r="I183" t="str">
            <v>Section 3 Comments
(Contract Workload)</v>
          </cell>
          <cell r="J183" t="str">
            <v>Section 4 Comments
(Competition Status)</v>
          </cell>
          <cell r="K183" t="str">
            <v>Section 5 Comments
(Procurement Workload)
Anne Prowse Report Only</v>
          </cell>
          <cell r="L183" t="str">
            <v>Section 6 Comments
(Demander Competition)
Anne Prowse Report Only</v>
          </cell>
        </row>
        <row r="184">
          <cell r="A184" t="str">
            <v>79Mike Hall - INS Procurement1</v>
          </cell>
          <cell r="B184">
            <v>7</v>
          </cell>
          <cell r="C184">
            <v>9</v>
          </cell>
          <cell r="D184">
            <v>1</v>
          </cell>
          <cell r="E184" t="str">
            <v>Mike Hall - INS Procurement</v>
          </cell>
          <cell r="F184" t="str">
            <v>0</v>
          </cell>
          <cell r="G184" t="str">
            <v>0</v>
          </cell>
          <cell r="H184" t="str">
            <v>0</v>
          </cell>
          <cell r="I184" t="str">
            <v>0</v>
          </cell>
          <cell r="J184" t="str">
            <v>0</v>
          </cell>
          <cell r="K184" t="str">
            <v>0</v>
          </cell>
          <cell r="L184" t="str">
            <v>0</v>
          </cell>
        </row>
        <row r="185">
          <cell r="A185" t="str">
            <v>79Mike Hall - INS Procurement2</v>
          </cell>
          <cell r="B185">
            <v>7</v>
          </cell>
          <cell r="C185">
            <v>9</v>
          </cell>
          <cell r="D185">
            <v>2</v>
          </cell>
          <cell r="E185" t="str">
            <v>Mike Hall - INS Procurement</v>
          </cell>
          <cell r="F185" t="str">
            <v>0</v>
          </cell>
          <cell r="G185" t="str">
            <v>0</v>
          </cell>
          <cell r="H185" t="str">
            <v>0</v>
          </cell>
          <cell r="I185" t="str">
            <v>0</v>
          </cell>
          <cell r="J185" t="str">
            <v>0</v>
          </cell>
          <cell r="K185" t="str">
            <v>0</v>
          </cell>
          <cell r="L185" t="str">
            <v>0</v>
          </cell>
        </row>
        <row r="186">
          <cell r="A186" t="str">
            <v>79Mike Hall - INS Procurement3</v>
          </cell>
          <cell r="B186">
            <v>7</v>
          </cell>
          <cell r="C186">
            <v>9</v>
          </cell>
          <cell r="D186">
            <v>3</v>
          </cell>
          <cell r="E186" t="str">
            <v>Mike Hall - INS Procurement</v>
          </cell>
          <cell r="F186" t="str">
            <v>0</v>
          </cell>
          <cell r="G186" t="str">
            <v>0</v>
          </cell>
          <cell r="H186" t="str">
            <v>0</v>
          </cell>
          <cell r="I186" t="str">
            <v>0</v>
          </cell>
          <cell r="J186" t="str">
            <v>0</v>
          </cell>
          <cell r="K186" t="str">
            <v>0</v>
          </cell>
          <cell r="L186" t="str">
            <v>0</v>
          </cell>
        </row>
        <row r="187">
          <cell r="A187" t="str">
            <v>79Mike Hall - INS Procurement4</v>
          </cell>
          <cell r="B187">
            <v>7</v>
          </cell>
          <cell r="C187">
            <v>9</v>
          </cell>
          <cell r="D187">
            <v>4</v>
          </cell>
          <cell r="E187" t="str">
            <v>Mike Hall - INS Procurement</v>
          </cell>
          <cell r="F187" t="str">
            <v>0</v>
          </cell>
          <cell r="G187" t="str">
            <v>0</v>
          </cell>
          <cell r="H187" t="str">
            <v>0</v>
          </cell>
          <cell r="I187" t="str">
            <v>0</v>
          </cell>
          <cell r="J187" t="str">
            <v>0</v>
          </cell>
          <cell r="K187" t="str">
            <v>0</v>
          </cell>
          <cell r="L187" t="str">
            <v>0</v>
          </cell>
        </row>
        <row r="188">
          <cell r="A188" t="str">
            <v>79Mike Hall - INS Procurement5</v>
          </cell>
          <cell r="B188">
            <v>7</v>
          </cell>
          <cell r="C188">
            <v>9</v>
          </cell>
          <cell r="D188">
            <v>5</v>
          </cell>
          <cell r="E188" t="str">
            <v>Mike Hall - INS Procurement</v>
          </cell>
          <cell r="F188" t="str">
            <v>0</v>
          </cell>
          <cell r="G188" t="str">
            <v>0</v>
          </cell>
          <cell r="H188" t="str">
            <v>0</v>
          </cell>
          <cell r="I188" t="str">
            <v>0</v>
          </cell>
          <cell r="J188" t="str">
            <v>0</v>
          </cell>
          <cell r="K188" t="str">
            <v>0</v>
          </cell>
          <cell r="L188" t="str">
            <v>0</v>
          </cell>
        </row>
        <row r="189">
          <cell r="A189" t="str">
            <v>79Mike Hall - INS Procurement6</v>
          </cell>
          <cell r="B189">
            <v>7</v>
          </cell>
          <cell r="C189">
            <v>9</v>
          </cell>
          <cell r="D189">
            <v>6</v>
          </cell>
          <cell r="E189" t="str">
            <v>Mike Hall - INS Procurement</v>
          </cell>
          <cell r="F189" t="str">
            <v>0</v>
          </cell>
          <cell r="G189" t="str">
            <v>0</v>
          </cell>
          <cell r="H189" t="str">
            <v>0</v>
          </cell>
          <cell r="I189" t="str">
            <v>0</v>
          </cell>
          <cell r="J189" t="str">
            <v>0</v>
          </cell>
          <cell r="K189" t="str">
            <v>0</v>
          </cell>
          <cell r="L189" t="str">
            <v>0</v>
          </cell>
        </row>
        <row r="192">
          <cell r="C192" t="str">
            <v>Comments Table - Name: COCOMMENT8</v>
          </cell>
        </row>
        <row r="194">
          <cell r="B194" t="str">
            <v>Period</v>
          </cell>
          <cell r="C194" t="str">
            <v>User</v>
          </cell>
          <cell r="D194" t="str">
            <v>Line</v>
          </cell>
          <cell r="F194" t="str">
            <v>Section 1a/b Comments
Outstanding Requisitions</v>
          </cell>
          <cell r="G194" t="str">
            <v>Section 1c/d Comments
Acceptable
Requisitions</v>
          </cell>
          <cell r="H194" t="str">
            <v>Section 2a/b Comments
(PO Production)</v>
          </cell>
          <cell r="I194" t="str">
            <v>Section 3 Comments
(Contract Workload)</v>
          </cell>
          <cell r="J194" t="str">
            <v>Section 4 Comments
(Competition Status)</v>
          </cell>
          <cell r="K194" t="str">
            <v>Section 5 Comments
(Procurement Workload)
Anne Prowse Report Only</v>
          </cell>
          <cell r="L194" t="str">
            <v>Section 6 Comments
(Demander Competition)
Anne Prowse Report Only</v>
          </cell>
        </row>
        <row r="195">
          <cell r="A195" t="str">
            <v>89Mike Hall - INS Procurement1</v>
          </cell>
          <cell r="B195">
            <v>8</v>
          </cell>
          <cell r="C195">
            <v>9</v>
          </cell>
          <cell r="D195">
            <v>1</v>
          </cell>
          <cell r="E195" t="str">
            <v>Mike Hall - INS Procurement</v>
          </cell>
          <cell r="F195" t="str">
            <v>0</v>
          </cell>
          <cell r="G195" t="str">
            <v>0</v>
          </cell>
          <cell r="H195" t="str">
            <v>0</v>
          </cell>
          <cell r="I195" t="str">
            <v>0</v>
          </cell>
          <cell r="J195" t="str">
            <v>0</v>
          </cell>
          <cell r="K195" t="str">
            <v>0</v>
          </cell>
          <cell r="L195" t="str">
            <v>0</v>
          </cell>
        </row>
        <row r="196">
          <cell r="A196" t="str">
            <v>89Mike Hall - INS Procurement2</v>
          </cell>
          <cell r="B196">
            <v>8</v>
          </cell>
          <cell r="C196">
            <v>9</v>
          </cell>
          <cell r="D196">
            <v>2</v>
          </cell>
          <cell r="E196" t="str">
            <v>Mike Hall - INS Procurement</v>
          </cell>
          <cell r="F196" t="str">
            <v>0</v>
          </cell>
          <cell r="G196" t="str">
            <v>0</v>
          </cell>
          <cell r="H196" t="str">
            <v>0</v>
          </cell>
          <cell r="I196" t="str">
            <v>0</v>
          </cell>
          <cell r="J196" t="str">
            <v>0</v>
          </cell>
          <cell r="K196" t="str">
            <v>0</v>
          </cell>
          <cell r="L196" t="str">
            <v>0</v>
          </cell>
        </row>
        <row r="197">
          <cell r="A197" t="str">
            <v>89Mike Hall - INS Procurement3</v>
          </cell>
          <cell r="B197">
            <v>8</v>
          </cell>
          <cell r="C197">
            <v>9</v>
          </cell>
          <cell r="D197">
            <v>3</v>
          </cell>
          <cell r="E197" t="str">
            <v>Mike Hall - INS Procurement</v>
          </cell>
          <cell r="F197" t="str">
            <v>0</v>
          </cell>
          <cell r="G197" t="str">
            <v>0</v>
          </cell>
          <cell r="H197" t="str">
            <v>0</v>
          </cell>
          <cell r="I197" t="str">
            <v>0</v>
          </cell>
          <cell r="J197" t="str">
            <v>0</v>
          </cell>
          <cell r="K197" t="str">
            <v>0</v>
          </cell>
          <cell r="L197" t="str">
            <v>0</v>
          </cell>
        </row>
        <row r="198">
          <cell r="A198" t="str">
            <v>89Mike Hall - INS Procurement4</v>
          </cell>
          <cell r="B198">
            <v>8</v>
          </cell>
          <cell r="C198">
            <v>9</v>
          </cell>
          <cell r="D198">
            <v>4</v>
          </cell>
          <cell r="E198" t="str">
            <v>Mike Hall - INS Procurement</v>
          </cell>
          <cell r="F198" t="str">
            <v>0</v>
          </cell>
          <cell r="G198" t="str">
            <v>0</v>
          </cell>
          <cell r="H198" t="str">
            <v>0</v>
          </cell>
          <cell r="I198" t="str">
            <v>0</v>
          </cell>
          <cell r="J198" t="str">
            <v>0</v>
          </cell>
          <cell r="K198" t="str">
            <v>0</v>
          </cell>
          <cell r="L198" t="str">
            <v>0</v>
          </cell>
        </row>
        <row r="199">
          <cell r="A199" t="str">
            <v>89Mike Hall - INS Procurement5</v>
          </cell>
          <cell r="B199">
            <v>8</v>
          </cell>
          <cell r="C199">
            <v>9</v>
          </cell>
          <cell r="D199">
            <v>5</v>
          </cell>
          <cell r="E199" t="str">
            <v>Mike Hall - INS Procurement</v>
          </cell>
          <cell r="F199" t="str">
            <v>0</v>
          </cell>
          <cell r="G199" t="str">
            <v>0</v>
          </cell>
          <cell r="H199" t="str">
            <v>0</v>
          </cell>
          <cell r="I199" t="str">
            <v>0</v>
          </cell>
          <cell r="J199" t="str">
            <v>0</v>
          </cell>
          <cell r="K199" t="str">
            <v>0</v>
          </cell>
          <cell r="L199" t="str">
            <v>0</v>
          </cell>
        </row>
        <row r="200">
          <cell r="A200" t="str">
            <v>89Mike Hall - INS Procurement6</v>
          </cell>
          <cell r="B200">
            <v>8</v>
          </cell>
          <cell r="C200">
            <v>9</v>
          </cell>
          <cell r="D200">
            <v>6</v>
          </cell>
          <cell r="E200" t="str">
            <v>Mike Hall - INS Procurement</v>
          </cell>
          <cell r="F200" t="str">
            <v>0</v>
          </cell>
          <cell r="G200" t="str">
            <v>0</v>
          </cell>
          <cell r="H200" t="str">
            <v>0</v>
          </cell>
          <cell r="I200" t="str">
            <v>0</v>
          </cell>
          <cell r="J200" t="str">
            <v>0</v>
          </cell>
          <cell r="K200" t="str">
            <v>0</v>
          </cell>
          <cell r="L200" t="str">
            <v>0</v>
          </cell>
        </row>
        <row r="203">
          <cell r="C203" t="str">
            <v>Comments Table - Name: COCOMMENT9</v>
          </cell>
        </row>
        <row r="205">
          <cell r="B205" t="str">
            <v>Period</v>
          </cell>
          <cell r="C205" t="str">
            <v>User</v>
          </cell>
          <cell r="D205" t="str">
            <v>Line</v>
          </cell>
          <cell r="F205" t="str">
            <v>Section 1a/b Comments
Outstanding Requisitions</v>
          </cell>
          <cell r="G205" t="str">
            <v>Section 1c/d Comments
Acceptable
Requisitions</v>
          </cell>
          <cell r="H205" t="str">
            <v>Section 2a/b Comments
(PO Production)</v>
          </cell>
          <cell r="I205" t="str">
            <v>Section 3 Comments
(Contract Workload)</v>
          </cell>
          <cell r="J205" t="str">
            <v>Section 4 Comments
(Competition Status)</v>
          </cell>
          <cell r="K205" t="str">
            <v>Section 5 Comments
(Procurement Workload)
Anne Prowse Report Only</v>
          </cell>
          <cell r="L205" t="str">
            <v>Section 6 Comments
(Demander Competition)
Anne Prowse Report Only</v>
          </cell>
        </row>
        <row r="206">
          <cell r="A206" t="str">
            <v>99Mike Hall - INS Procurement1</v>
          </cell>
          <cell r="B206">
            <v>9</v>
          </cell>
          <cell r="C206">
            <v>9</v>
          </cell>
          <cell r="D206">
            <v>1</v>
          </cell>
          <cell r="E206" t="str">
            <v>Mike Hall - INS Procurement</v>
          </cell>
          <cell r="F206" t="str">
            <v>0</v>
          </cell>
          <cell r="G206" t="str">
            <v>0</v>
          </cell>
          <cell r="H206" t="str">
            <v>0</v>
          </cell>
          <cell r="I206" t="str">
            <v>0</v>
          </cell>
          <cell r="J206" t="str">
            <v>0</v>
          </cell>
          <cell r="K206" t="str">
            <v>0</v>
          </cell>
          <cell r="L206" t="str">
            <v>0</v>
          </cell>
        </row>
        <row r="207">
          <cell r="A207" t="str">
            <v>99Mike Hall - INS Procurement2</v>
          </cell>
          <cell r="B207">
            <v>9</v>
          </cell>
          <cell r="C207">
            <v>9</v>
          </cell>
          <cell r="D207">
            <v>2</v>
          </cell>
          <cell r="E207" t="str">
            <v>Mike Hall - INS Procurement</v>
          </cell>
          <cell r="F207" t="str">
            <v>0</v>
          </cell>
          <cell r="G207" t="str">
            <v>0</v>
          </cell>
          <cell r="H207" t="str">
            <v>0</v>
          </cell>
          <cell r="I207" t="str">
            <v>0</v>
          </cell>
          <cell r="J207" t="str">
            <v>0</v>
          </cell>
          <cell r="K207" t="str">
            <v>0</v>
          </cell>
          <cell r="L207" t="str">
            <v>0</v>
          </cell>
        </row>
        <row r="208">
          <cell r="A208" t="str">
            <v>99Mike Hall - INS Procurement3</v>
          </cell>
          <cell r="B208">
            <v>9</v>
          </cell>
          <cell r="C208">
            <v>9</v>
          </cell>
          <cell r="D208">
            <v>3</v>
          </cell>
          <cell r="E208" t="str">
            <v>Mike Hall - INS Procurement</v>
          </cell>
          <cell r="F208" t="str">
            <v>0</v>
          </cell>
          <cell r="G208" t="str">
            <v>0</v>
          </cell>
          <cell r="H208" t="str">
            <v>0</v>
          </cell>
          <cell r="I208" t="str">
            <v>0</v>
          </cell>
          <cell r="J208" t="str">
            <v>0</v>
          </cell>
          <cell r="K208" t="str">
            <v>0</v>
          </cell>
          <cell r="L208" t="str">
            <v>0</v>
          </cell>
        </row>
        <row r="209">
          <cell r="A209" t="str">
            <v>99Mike Hall - INS Procurement4</v>
          </cell>
          <cell r="B209">
            <v>9</v>
          </cell>
          <cell r="C209">
            <v>9</v>
          </cell>
          <cell r="D209">
            <v>4</v>
          </cell>
          <cell r="E209" t="str">
            <v>Mike Hall - INS Procurement</v>
          </cell>
          <cell r="F209" t="str">
            <v>0</v>
          </cell>
          <cell r="G209" t="str">
            <v>0</v>
          </cell>
          <cell r="H209" t="str">
            <v>0</v>
          </cell>
          <cell r="I209" t="str">
            <v>0</v>
          </cell>
          <cell r="J209" t="str">
            <v>0</v>
          </cell>
          <cell r="K209" t="str">
            <v>0</v>
          </cell>
          <cell r="L209" t="str">
            <v>0</v>
          </cell>
        </row>
        <row r="210">
          <cell r="A210" t="str">
            <v>99Mike Hall - INS Procurement5</v>
          </cell>
          <cell r="B210">
            <v>9</v>
          </cell>
          <cell r="C210">
            <v>9</v>
          </cell>
          <cell r="D210">
            <v>5</v>
          </cell>
          <cell r="E210" t="str">
            <v>Mike Hall - INS Procurement</v>
          </cell>
          <cell r="F210" t="str">
            <v>0</v>
          </cell>
          <cell r="G210" t="str">
            <v>0</v>
          </cell>
          <cell r="H210" t="str">
            <v>0</v>
          </cell>
          <cell r="I210" t="str">
            <v>0</v>
          </cell>
          <cell r="J210" t="str">
            <v>0</v>
          </cell>
          <cell r="K210" t="str">
            <v>0</v>
          </cell>
          <cell r="L210" t="str">
            <v>0</v>
          </cell>
        </row>
        <row r="211">
          <cell r="A211" t="str">
            <v>99Mike Hall - INS Procurement6</v>
          </cell>
          <cell r="B211">
            <v>9</v>
          </cell>
          <cell r="C211">
            <v>9</v>
          </cell>
          <cell r="D211">
            <v>6</v>
          </cell>
          <cell r="E211" t="str">
            <v>Mike Hall - INS Procurement</v>
          </cell>
          <cell r="F211" t="str">
            <v>0</v>
          </cell>
          <cell r="G211" t="str">
            <v>0</v>
          </cell>
          <cell r="H211" t="str">
            <v>0</v>
          </cell>
          <cell r="I211" t="str">
            <v>0</v>
          </cell>
          <cell r="J211" t="str">
            <v>0</v>
          </cell>
          <cell r="K211" t="str">
            <v>0</v>
          </cell>
          <cell r="L211" t="str">
            <v>0</v>
          </cell>
        </row>
        <row r="214">
          <cell r="C214" t="str">
            <v>Comments Table - Name: COCOMMENT10</v>
          </cell>
        </row>
        <row r="216">
          <cell r="B216" t="str">
            <v>Period</v>
          </cell>
          <cell r="C216" t="str">
            <v>User</v>
          </cell>
          <cell r="D216" t="str">
            <v>Line</v>
          </cell>
          <cell r="F216" t="str">
            <v>Section 1a/b Comments
Outstanding Requisitions</v>
          </cell>
          <cell r="G216" t="str">
            <v>Section 1c/d Comments
Acceptable
Requisitions</v>
          </cell>
          <cell r="H216" t="str">
            <v>Section 2a/b Comments
(PO Production)</v>
          </cell>
          <cell r="I216" t="str">
            <v>Section 3 Comments
(Contract Workload)</v>
          </cell>
          <cell r="J216" t="str">
            <v>Section 4 Comments
(Competition Status)</v>
          </cell>
          <cell r="K216" t="str">
            <v>Section 5 Comments
(Procurement Workload)
Anne Prowse Report Only</v>
          </cell>
          <cell r="L216" t="str">
            <v>Section 6 Comments
(Demander Competition)
Anne Prowse Report Only</v>
          </cell>
        </row>
        <row r="217">
          <cell r="A217" t="str">
            <v>109Mike Hall - INS Procurement1</v>
          </cell>
          <cell r="B217">
            <v>10</v>
          </cell>
          <cell r="C217">
            <v>9</v>
          </cell>
          <cell r="D217">
            <v>1</v>
          </cell>
          <cell r="E217" t="str">
            <v>Mike Hall - INS Procurement</v>
          </cell>
          <cell r="F217" t="str">
            <v>0</v>
          </cell>
          <cell r="G217" t="str">
            <v>0</v>
          </cell>
          <cell r="H217" t="str">
            <v>0</v>
          </cell>
          <cell r="I217" t="str">
            <v>0</v>
          </cell>
          <cell r="J217" t="str">
            <v>0</v>
          </cell>
          <cell r="K217" t="str">
            <v>0</v>
          </cell>
          <cell r="L217" t="str">
            <v>0</v>
          </cell>
        </row>
        <row r="218">
          <cell r="A218" t="str">
            <v>109Mike Hall - INS Procurement2</v>
          </cell>
          <cell r="B218">
            <v>10</v>
          </cell>
          <cell r="C218">
            <v>9</v>
          </cell>
          <cell r="D218">
            <v>2</v>
          </cell>
          <cell r="E218" t="str">
            <v>Mike Hall - INS Procurement</v>
          </cell>
          <cell r="F218" t="str">
            <v>0</v>
          </cell>
          <cell r="G218" t="str">
            <v>0</v>
          </cell>
          <cell r="H218" t="str">
            <v>0</v>
          </cell>
          <cell r="I218" t="str">
            <v>0</v>
          </cell>
          <cell r="J218" t="str">
            <v>0</v>
          </cell>
          <cell r="K218" t="str">
            <v>0</v>
          </cell>
          <cell r="L218" t="str">
            <v>0</v>
          </cell>
        </row>
        <row r="219">
          <cell r="A219" t="str">
            <v>109Mike Hall - INS Procurement3</v>
          </cell>
          <cell r="B219">
            <v>10</v>
          </cell>
          <cell r="C219">
            <v>9</v>
          </cell>
          <cell r="D219">
            <v>3</v>
          </cell>
          <cell r="E219" t="str">
            <v>Mike Hall - INS Procurement</v>
          </cell>
          <cell r="F219" t="str">
            <v>0</v>
          </cell>
          <cell r="G219" t="str">
            <v>0</v>
          </cell>
          <cell r="H219" t="str">
            <v>0</v>
          </cell>
          <cell r="I219" t="str">
            <v>0</v>
          </cell>
          <cell r="J219" t="str">
            <v>0</v>
          </cell>
          <cell r="K219" t="str">
            <v>0</v>
          </cell>
          <cell r="L219" t="str">
            <v>0</v>
          </cell>
        </row>
        <row r="220">
          <cell r="A220" t="str">
            <v>109Mike Hall - INS Procurement4</v>
          </cell>
          <cell r="B220">
            <v>10</v>
          </cell>
          <cell r="C220">
            <v>9</v>
          </cell>
          <cell r="D220">
            <v>4</v>
          </cell>
          <cell r="E220" t="str">
            <v>Mike Hall - INS Procurement</v>
          </cell>
          <cell r="F220" t="str">
            <v>0</v>
          </cell>
          <cell r="G220" t="str">
            <v>0</v>
          </cell>
          <cell r="H220" t="str">
            <v>0</v>
          </cell>
          <cell r="I220" t="str">
            <v>0</v>
          </cell>
          <cell r="J220" t="str">
            <v>0</v>
          </cell>
          <cell r="K220" t="str">
            <v>0</v>
          </cell>
          <cell r="L220" t="str">
            <v>0</v>
          </cell>
        </row>
        <row r="221">
          <cell r="A221" t="str">
            <v>109Mike Hall - INS Procurement5</v>
          </cell>
          <cell r="B221">
            <v>10</v>
          </cell>
          <cell r="C221">
            <v>9</v>
          </cell>
          <cell r="D221">
            <v>5</v>
          </cell>
          <cell r="E221" t="str">
            <v>Mike Hall - INS Procurement</v>
          </cell>
          <cell r="F221" t="str">
            <v>0</v>
          </cell>
          <cell r="G221" t="str">
            <v>0</v>
          </cell>
          <cell r="H221" t="str">
            <v>0</v>
          </cell>
          <cell r="I221" t="str">
            <v>0</v>
          </cell>
          <cell r="J221" t="str">
            <v>0</v>
          </cell>
          <cell r="K221" t="str">
            <v>0</v>
          </cell>
          <cell r="L221" t="str">
            <v>0</v>
          </cell>
        </row>
        <row r="222">
          <cell r="A222" t="str">
            <v>109Mike Hall - INS Procurement6</v>
          </cell>
          <cell r="B222">
            <v>10</v>
          </cell>
          <cell r="C222">
            <v>9</v>
          </cell>
          <cell r="D222">
            <v>6</v>
          </cell>
          <cell r="E222" t="str">
            <v>Mike Hall - INS Procurement</v>
          </cell>
          <cell r="F222" t="str">
            <v>0</v>
          </cell>
          <cell r="G222" t="str">
            <v>0</v>
          </cell>
          <cell r="H222" t="str">
            <v>0</v>
          </cell>
          <cell r="I222" t="str">
            <v>0</v>
          </cell>
          <cell r="J222" t="str">
            <v>0</v>
          </cell>
          <cell r="K222" t="str">
            <v>0</v>
          </cell>
          <cell r="L222" t="str">
            <v>0</v>
          </cell>
        </row>
        <row r="225">
          <cell r="C225" t="str">
            <v>Comments Table - Name: COCOMMENT11</v>
          </cell>
        </row>
        <row r="227">
          <cell r="B227" t="str">
            <v>Period</v>
          </cell>
          <cell r="C227" t="str">
            <v>User</v>
          </cell>
          <cell r="D227" t="str">
            <v>Line</v>
          </cell>
          <cell r="F227" t="str">
            <v>Section 1a/b Comments
Outstanding Requisitions</v>
          </cell>
          <cell r="G227" t="str">
            <v>Section 1c/d Comments
Acceptable
Requisitions</v>
          </cell>
          <cell r="H227" t="str">
            <v>Section 2a/b Comments
(PO Production)</v>
          </cell>
          <cell r="I227" t="str">
            <v>Section 3 Comments
(Contract Workload)</v>
          </cell>
          <cell r="J227" t="str">
            <v>Section 4 Comments
(Competition Status)</v>
          </cell>
          <cell r="K227" t="str">
            <v>Section 5 Comments
(Procurement Workload)
Anne Prowse Report Only</v>
          </cell>
          <cell r="L227" t="str">
            <v>Section 6 Comments
(Demander Competition)
Anne Prowse Report Only</v>
          </cell>
        </row>
        <row r="228">
          <cell r="A228" t="str">
            <v>119Mike Hall - INS Procurement1</v>
          </cell>
          <cell r="B228">
            <v>11</v>
          </cell>
          <cell r="C228">
            <v>9</v>
          </cell>
          <cell r="D228">
            <v>1</v>
          </cell>
          <cell r="E228" t="str">
            <v>Mike Hall - INS Procurement</v>
          </cell>
          <cell r="F228" t="str">
            <v>0</v>
          </cell>
          <cell r="G228" t="str">
            <v>0</v>
          </cell>
          <cell r="H228" t="str">
            <v>0</v>
          </cell>
          <cell r="I228" t="str">
            <v>0</v>
          </cell>
          <cell r="J228" t="str">
            <v>0</v>
          </cell>
          <cell r="K228" t="str">
            <v>0</v>
          </cell>
          <cell r="L228" t="str">
            <v>0</v>
          </cell>
        </row>
        <row r="229">
          <cell r="A229" t="str">
            <v>119Mike Hall - INS Procurement2</v>
          </cell>
          <cell r="B229">
            <v>11</v>
          </cell>
          <cell r="C229">
            <v>9</v>
          </cell>
          <cell r="D229">
            <v>2</v>
          </cell>
          <cell r="E229" t="str">
            <v>Mike Hall - INS Procurement</v>
          </cell>
          <cell r="F229" t="str">
            <v>0</v>
          </cell>
          <cell r="G229" t="str">
            <v>0</v>
          </cell>
          <cell r="H229" t="str">
            <v>0</v>
          </cell>
          <cell r="I229" t="str">
            <v>0</v>
          </cell>
          <cell r="J229" t="str">
            <v>0</v>
          </cell>
          <cell r="K229" t="str">
            <v>0</v>
          </cell>
          <cell r="L229" t="str">
            <v>0</v>
          </cell>
        </row>
        <row r="230">
          <cell r="A230" t="str">
            <v>119Mike Hall - INS Procurement3</v>
          </cell>
          <cell r="B230">
            <v>11</v>
          </cell>
          <cell r="C230">
            <v>9</v>
          </cell>
          <cell r="D230">
            <v>3</v>
          </cell>
          <cell r="E230" t="str">
            <v>Mike Hall - INS Procurement</v>
          </cell>
          <cell r="F230" t="str">
            <v>0</v>
          </cell>
          <cell r="G230" t="str">
            <v>0</v>
          </cell>
          <cell r="H230" t="str">
            <v>0</v>
          </cell>
          <cell r="I230" t="str">
            <v>0</v>
          </cell>
          <cell r="J230" t="str">
            <v>0</v>
          </cell>
          <cell r="K230" t="str">
            <v>0</v>
          </cell>
          <cell r="L230" t="str">
            <v>0</v>
          </cell>
        </row>
        <row r="231">
          <cell r="A231" t="str">
            <v>119Mike Hall - INS Procurement4</v>
          </cell>
          <cell r="B231">
            <v>11</v>
          </cell>
          <cell r="C231">
            <v>9</v>
          </cell>
          <cell r="D231">
            <v>4</v>
          </cell>
          <cell r="E231" t="str">
            <v>Mike Hall - INS Procurement</v>
          </cell>
          <cell r="F231" t="str">
            <v>0</v>
          </cell>
          <cell r="G231" t="str">
            <v>0</v>
          </cell>
          <cell r="H231" t="str">
            <v>0</v>
          </cell>
          <cell r="I231" t="str">
            <v>0</v>
          </cell>
          <cell r="J231" t="str">
            <v>0</v>
          </cell>
          <cell r="K231" t="str">
            <v>0</v>
          </cell>
          <cell r="L231" t="str">
            <v>0</v>
          </cell>
        </row>
        <row r="232">
          <cell r="A232" t="str">
            <v>119Mike Hall - INS Procurement5</v>
          </cell>
          <cell r="B232">
            <v>11</v>
          </cell>
          <cell r="C232">
            <v>9</v>
          </cell>
          <cell r="D232">
            <v>5</v>
          </cell>
          <cell r="E232" t="str">
            <v>Mike Hall - INS Procurement</v>
          </cell>
          <cell r="F232" t="str">
            <v>0</v>
          </cell>
          <cell r="G232" t="str">
            <v>0</v>
          </cell>
          <cell r="H232" t="str">
            <v>0</v>
          </cell>
          <cell r="I232" t="str">
            <v>0</v>
          </cell>
          <cell r="J232" t="str">
            <v>0</v>
          </cell>
          <cell r="K232" t="str">
            <v>0</v>
          </cell>
          <cell r="L232" t="str">
            <v>0</v>
          </cell>
        </row>
        <row r="233">
          <cell r="A233" t="str">
            <v>119Mike Hall - INS Procurement6</v>
          </cell>
          <cell r="B233">
            <v>11</v>
          </cell>
          <cell r="C233">
            <v>9</v>
          </cell>
          <cell r="D233">
            <v>6</v>
          </cell>
          <cell r="E233" t="str">
            <v>Mike Hall - INS Procurement</v>
          </cell>
          <cell r="F233" t="str">
            <v>0</v>
          </cell>
          <cell r="G233" t="str">
            <v>0</v>
          </cell>
          <cell r="H233" t="str">
            <v>0</v>
          </cell>
          <cell r="I233" t="str">
            <v>0</v>
          </cell>
          <cell r="J233" t="str">
            <v>0</v>
          </cell>
          <cell r="K233" t="str">
            <v>0</v>
          </cell>
          <cell r="L233" t="str">
            <v>0</v>
          </cell>
        </row>
        <row r="236">
          <cell r="C236" t="str">
            <v>Comments Table - Name: COCOMMENT12</v>
          </cell>
        </row>
        <row r="238">
          <cell r="B238" t="str">
            <v>Period</v>
          </cell>
          <cell r="C238" t="str">
            <v>User</v>
          </cell>
          <cell r="D238" t="str">
            <v>Line</v>
          </cell>
          <cell r="F238" t="str">
            <v>Section 1a/b Comments
Outstanding Requisitions</v>
          </cell>
          <cell r="G238" t="str">
            <v>Section 1c/d Comments
Acceptable
Requisitions</v>
          </cell>
          <cell r="H238" t="str">
            <v>Section 2a/b Comments
(PO Production)</v>
          </cell>
          <cell r="I238" t="str">
            <v>Section 3 Comments
(Contract Workload)</v>
          </cell>
          <cell r="J238" t="str">
            <v>Section 4 Comments
(Competition Status)</v>
          </cell>
          <cell r="K238" t="str">
            <v>Section 5 Comments
(Procurement Workload)
Anne Prowse Report Only</v>
          </cell>
          <cell r="L238" t="str">
            <v>Section 6 Comments
(Demander Competition)
Anne Prowse Report Only</v>
          </cell>
        </row>
        <row r="239">
          <cell r="A239" t="str">
            <v>129Mike Hall - INS Procurement1</v>
          </cell>
          <cell r="B239">
            <v>12</v>
          </cell>
          <cell r="C239">
            <v>9</v>
          </cell>
          <cell r="D239">
            <v>1</v>
          </cell>
          <cell r="E239" t="str">
            <v>Mike Hall - INS Procurement</v>
          </cell>
          <cell r="F239" t="str">
            <v>0</v>
          </cell>
          <cell r="G239" t="str">
            <v>0</v>
          </cell>
          <cell r="H239" t="str">
            <v>0</v>
          </cell>
          <cell r="I239" t="str">
            <v>0</v>
          </cell>
          <cell r="J239" t="str">
            <v>0</v>
          </cell>
          <cell r="K239" t="str">
            <v>0</v>
          </cell>
          <cell r="L239" t="str">
            <v>0</v>
          </cell>
        </row>
        <row r="240">
          <cell r="A240" t="str">
            <v>129Mike Hall - INS Procurement2</v>
          </cell>
          <cell r="B240">
            <v>12</v>
          </cell>
          <cell r="C240">
            <v>9</v>
          </cell>
          <cell r="D240">
            <v>2</v>
          </cell>
          <cell r="E240" t="str">
            <v>Mike Hall - INS Procurement</v>
          </cell>
          <cell r="F240" t="str">
            <v>0</v>
          </cell>
          <cell r="G240" t="str">
            <v>0</v>
          </cell>
          <cell r="H240" t="str">
            <v>0</v>
          </cell>
          <cell r="I240" t="str">
            <v>0</v>
          </cell>
          <cell r="J240" t="str">
            <v>0</v>
          </cell>
          <cell r="K240" t="str">
            <v>0</v>
          </cell>
          <cell r="L240" t="str">
            <v>0</v>
          </cell>
        </row>
        <row r="241">
          <cell r="A241" t="str">
            <v>129Mike Hall - INS Procurement3</v>
          </cell>
          <cell r="B241">
            <v>12</v>
          </cell>
          <cell r="C241">
            <v>9</v>
          </cell>
          <cell r="D241">
            <v>3</v>
          </cell>
          <cell r="E241" t="str">
            <v>Mike Hall - INS Procurement</v>
          </cell>
          <cell r="F241" t="str">
            <v>0</v>
          </cell>
          <cell r="G241" t="str">
            <v>0</v>
          </cell>
          <cell r="H241" t="str">
            <v>0</v>
          </cell>
          <cell r="I241" t="str">
            <v>0</v>
          </cell>
          <cell r="J241" t="str">
            <v>0</v>
          </cell>
          <cell r="K241" t="str">
            <v>0</v>
          </cell>
          <cell r="L241" t="str">
            <v>0</v>
          </cell>
        </row>
        <row r="242">
          <cell r="A242" t="str">
            <v>129Mike Hall - INS Procurement4</v>
          </cell>
          <cell r="B242">
            <v>12</v>
          </cell>
          <cell r="C242">
            <v>9</v>
          </cell>
          <cell r="D242">
            <v>4</v>
          </cell>
          <cell r="E242" t="str">
            <v>Mike Hall - INS Procurement</v>
          </cell>
          <cell r="F242" t="str">
            <v>0</v>
          </cell>
          <cell r="G242" t="str">
            <v>0</v>
          </cell>
          <cell r="H242" t="str">
            <v>0</v>
          </cell>
          <cell r="I242" t="str">
            <v>0</v>
          </cell>
          <cell r="J242" t="str">
            <v>0</v>
          </cell>
          <cell r="K242" t="str">
            <v>0</v>
          </cell>
          <cell r="L242" t="str">
            <v>0</v>
          </cell>
        </row>
        <row r="243">
          <cell r="A243" t="str">
            <v>129Mike Hall - INS Procurement5</v>
          </cell>
          <cell r="B243">
            <v>12</v>
          </cell>
          <cell r="C243">
            <v>9</v>
          </cell>
          <cell r="D243">
            <v>5</v>
          </cell>
          <cell r="E243" t="str">
            <v>Mike Hall - INS Procurement</v>
          </cell>
          <cell r="F243" t="str">
            <v>0</v>
          </cell>
          <cell r="G243" t="str">
            <v>0</v>
          </cell>
          <cell r="H243" t="str">
            <v>0</v>
          </cell>
          <cell r="I243" t="str">
            <v>0</v>
          </cell>
          <cell r="J243" t="str">
            <v>0</v>
          </cell>
          <cell r="K243" t="str">
            <v>0</v>
          </cell>
          <cell r="L243" t="str">
            <v>0</v>
          </cell>
        </row>
        <row r="244">
          <cell r="A244" t="str">
            <v>129Mike Hall - INS Procurement6</v>
          </cell>
          <cell r="B244">
            <v>12</v>
          </cell>
          <cell r="C244">
            <v>9</v>
          </cell>
          <cell r="D244">
            <v>6</v>
          </cell>
          <cell r="E244" t="str">
            <v>Mike Hall - INS Procurement</v>
          </cell>
          <cell r="F244" t="str">
            <v>0</v>
          </cell>
          <cell r="G244" t="str">
            <v>0</v>
          </cell>
          <cell r="H244" t="str">
            <v>0</v>
          </cell>
          <cell r="I244" t="str">
            <v>0</v>
          </cell>
          <cell r="J244" t="str">
            <v>0</v>
          </cell>
          <cell r="K244" t="str">
            <v>0</v>
          </cell>
          <cell r="L244" t="str">
            <v>0</v>
          </cell>
        </row>
      </sheetData>
      <sheetData sheetId="8">
        <row r="4">
          <cell r="A4">
            <v>1</v>
          </cell>
          <cell r="C4" t="str">
            <v>Name</v>
          </cell>
          <cell r="D4" t="str">
            <v>a:  Number of Outstanding Requisitions</v>
          </cell>
          <cell r="E4" t="str">
            <v>b:  Total Value of Outstanding Requisitions</v>
          </cell>
          <cell r="F4" t="str">
            <v xml:space="preserve">c:  Number of Acceptable Requisitions Received this Period </v>
          </cell>
          <cell r="G4" t="str">
            <v xml:space="preserve">d:  Total Value of Acceptable Requisitions Received this Period </v>
          </cell>
          <cell r="H4" t="str">
            <v>a: Number of New PO’s Issued this Period.</v>
          </cell>
          <cell r="I4" t="str">
            <v>b: Total Value of New PO’s Issued this Period.</v>
          </cell>
          <cell r="J4" t="str">
            <v xml:space="preserve">c:  Number of All PO Amendments Issued this Period. </v>
          </cell>
          <cell r="K4" t="str">
            <v>d:  Total Value of PO Amendments Issues this Period.</v>
          </cell>
          <cell r="L4" t="str">
            <v>a:  Number of Active Purchase Orders (PO) at Period End (2mth)</v>
          </cell>
          <cell r="M4" t="str">
            <v>b:  Number of Active Purchase Orders (PO) at Period End (6mth)</v>
          </cell>
          <cell r="N4" t="str">
            <v>Value of Active Purchase Orders (PO) at Period End (2mth)</v>
          </cell>
          <cell r="O4" t="str">
            <v>Value of Active Purchase Orders (PO) at Period End (6mth)</v>
          </cell>
          <cell r="P4" t="str">
            <v>c:  Number of Active Outline Agreements at Period End</v>
          </cell>
          <cell r="Q4" t="str">
            <v>d:  Number of Contracts Closed Out Current Period.</v>
          </cell>
          <cell r="R4" t="str">
            <v>e. Value of Contracts Closed Out Current Period</v>
          </cell>
          <cell r="S4" t="str">
            <v>a:  Number of Active Invitation To Tender (ITT) at this Period End.</v>
          </cell>
          <cell r="T4" t="str">
            <v>b:  Number of Active Formal Source Evaluation Board (SEB).</v>
          </cell>
          <cell r="U4" t="str">
            <v>c:  Number of ITT Cases with Proposals under Evaluation.</v>
          </cell>
          <cell r="V4" t="str">
            <v>d: Number of PO's with Competition Issued this Period</v>
          </cell>
          <cell r="W4" t="str">
            <v>e: Total Value of PO's with Competition Issued this Period.</v>
          </cell>
          <cell r="X4" t="str">
            <v>f:  Percentage of All PO's  Issued this Period  (Competition)</v>
          </cell>
          <cell r="Y4" t="str">
            <v>g:  Percentage Value of All PO's Issued this Period (Competition)</v>
          </cell>
          <cell r="Z4" t="str">
            <v>h: Number of PO's with CDW Issued this Period</v>
          </cell>
          <cell r="AA4" t="str">
            <v>i: Total Value of PO's with CDW Issued this Period.</v>
          </cell>
          <cell r="AB4" t="str">
            <v>j:  Percentage of All PO's  Issued this Period  (CDW)</v>
          </cell>
          <cell r="AC4" t="str">
            <v>k:  Percentage Value of All PO's Issued this Period (CDW)</v>
          </cell>
          <cell r="AD4" t="str">
            <v>l: Number of PO's with CNA Issued this Period</v>
          </cell>
          <cell r="AE4" t="str">
            <v>m: Total Value of PO's with CNA Issued this Period.</v>
          </cell>
          <cell r="AF4" t="str">
            <v>n:  Percentage of All PO's  Issued this Period  (CNA)</v>
          </cell>
          <cell r="AG4" t="str">
            <v>o:  Percentage Value of All PO's Issued this Period (CNA)</v>
          </cell>
          <cell r="AH4" t="str">
            <v>p: Number of PO's with SVO Issued this Period</v>
          </cell>
          <cell r="AI4" t="str">
            <v>q: Total Value of PO's with SVO Issued this Period.</v>
          </cell>
          <cell r="AJ4" t="str">
            <v>r:  Percentage of All PO's  Issued this Period  (SVO)</v>
          </cell>
          <cell r="AK4" t="str">
            <v>s:  Percentage Value of All PO's Issued this Period (SVO)</v>
          </cell>
          <cell r="AN4" t="str">
            <v>p: Number of PO's with ERES Issued this Period</v>
          </cell>
          <cell r="AO4" t="str">
            <v>q: Total Value of PO's with ERES Issued this Period.</v>
          </cell>
          <cell r="AP4" t="str">
            <v>r:  Percentage of All PO's  Issued this Period  (ERES)</v>
          </cell>
          <cell r="AQ4" t="str">
            <v>s:  Percentage Value of All PO's Issued this Period (ERES)</v>
          </cell>
          <cell r="AR4" t="str">
            <v>a:  Number of Invoices Rejected Current Period.</v>
          </cell>
          <cell r="AS4" t="str">
            <v>b.  Aggregate value of invoices rejected current period</v>
          </cell>
          <cell r="AT4" t="str">
            <v>c:  Number of invoices Paid Current Period</v>
          </cell>
          <cell r="AU4" t="str">
            <v>d:  Value of Invoices Paid Current Period</v>
          </cell>
          <cell r="AV4" t="str">
            <v xml:space="preserve">d: Number of new vendors created current period </v>
          </cell>
          <cell r="AW4" t="str">
            <v>e: Number of Active vendors</v>
          </cell>
          <cell r="AX4" t="str">
            <v>a:  Total Number of Demander Purchase Order this Period</v>
          </cell>
          <cell r="AY4" t="str">
            <v>b:  Total value of Demander Purchase Order this Period</v>
          </cell>
          <cell r="AZ4" t="str">
            <v>c:  Total Number of Internet Orders this Period (lines)</v>
          </cell>
          <cell r="BA4" t="str">
            <v>d: Total value of Internet Orders this Period</v>
          </cell>
          <cell r="BB4" t="str">
            <v>e:  Number of Purchase Card transactions this Period</v>
          </cell>
          <cell r="BC4" t="str">
            <v>f:  Value of Purchase Card spend this Period</v>
          </cell>
          <cell r="BD4" t="str">
            <v>a:  Y03 - Goods (lines)</v>
          </cell>
          <cell r="BE4" t="str">
            <v>b:  Y04 - Services (lines)</v>
          </cell>
          <cell r="BF4" t="str">
            <v>c:  Number of Requisitions Rejected this Period (Y02, K02, L02)</v>
          </cell>
          <cell r="BG4" t="str">
            <v>d:   Total value of Requisitions Rejected this Period</v>
          </cell>
          <cell r="BH4" t="str">
            <v>e:  Y03 - Goods (value)</v>
          </cell>
          <cell r="BI4" t="str">
            <v>f:  Y04 - Services (value)</v>
          </cell>
          <cell r="BK4" t="str">
            <v>Total of Purchase Orders
(Number)</v>
          </cell>
          <cell r="BL4" t="str">
            <v>Total of Purchase Orders
(Value)</v>
          </cell>
          <cell r="BM4" t="str">
            <v>Comp, CNA, SVO and CDW Added Together
(Number)</v>
          </cell>
          <cell r="BN4" t="str">
            <v>Comp, CNA, SVO and CDW Added Together
(Value)</v>
          </cell>
          <cell r="BO4" t="str">
            <v>Number Check</v>
          </cell>
          <cell r="BP4" t="str">
            <v>Value Check</v>
          </cell>
        </row>
        <row r="5">
          <cell r="A5">
            <v>2</v>
          </cell>
          <cell r="C5" t="str">
            <v>Anne O'Pray</v>
          </cell>
          <cell r="D5">
            <v>537</v>
          </cell>
          <cell r="E5">
            <v>5343398.5199999996</v>
          </cell>
          <cell r="F5">
            <v>997</v>
          </cell>
          <cell r="G5">
            <v>4119487.8950000019</v>
          </cell>
          <cell r="H5">
            <v>2306</v>
          </cell>
          <cell r="I5">
            <v>75397229.749999985</v>
          </cell>
          <cell r="J5">
            <v>43</v>
          </cell>
          <cell r="K5">
            <v>85363.83</v>
          </cell>
          <cell r="L5">
            <v>382</v>
          </cell>
          <cell r="M5">
            <v>190</v>
          </cell>
          <cell r="N5">
            <v>1149410.9564159999</v>
          </cell>
          <cell r="O5">
            <v>476753.00641600008</v>
          </cell>
          <cell r="P5">
            <v>52</v>
          </cell>
          <cell r="Q5">
            <v>0</v>
          </cell>
          <cell r="S5">
            <v>8</v>
          </cell>
          <cell r="T5">
            <v>5</v>
          </cell>
          <cell r="U5">
            <v>12</v>
          </cell>
          <cell r="V5">
            <v>2190</v>
          </cell>
          <cell r="W5">
            <v>75088772.879999995</v>
          </cell>
          <cell r="X5">
            <v>0.94969644405897657</v>
          </cell>
          <cell r="Y5">
            <v>0.99590890976999069</v>
          </cell>
          <cell r="Z5">
            <v>26</v>
          </cell>
          <cell r="AA5">
            <v>125575.49</v>
          </cell>
          <cell r="AB5">
            <v>1.1274934952298352E-2</v>
          </cell>
          <cell r="AC5">
            <v>1.6655186194025919E-3</v>
          </cell>
          <cell r="AD5">
            <v>26</v>
          </cell>
          <cell r="AE5">
            <v>147963.35999999999</v>
          </cell>
          <cell r="AF5">
            <v>1.1274934952298352E-2</v>
          </cell>
          <cell r="AG5">
            <v>1.9624508816917111E-3</v>
          </cell>
          <cell r="AH5">
            <v>64</v>
          </cell>
          <cell r="AI5">
            <v>34918.019999999997</v>
          </cell>
          <cell r="AJ5">
            <v>2.7753686036426712E-2</v>
          </cell>
          <cell r="AK5">
            <v>4.6312072891510983E-4</v>
          </cell>
          <cell r="AN5">
            <v>0</v>
          </cell>
          <cell r="AO5">
            <v>0</v>
          </cell>
          <cell r="AP5">
            <v>0</v>
          </cell>
          <cell r="AQ5">
            <v>0</v>
          </cell>
          <cell r="AR5">
            <v>266</v>
          </cell>
          <cell r="AS5">
            <v>1333646.93</v>
          </cell>
          <cell r="AT5">
            <v>10807</v>
          </cell>
          <cell r="AU5">
            <v>83197476.680000007</v>
          </cell>
          <cell r="AV5">
            <v>28</v>
          </cell>
          <cell r="AW5">
            <v>1469</v>
          </cell>
          <cell r="AX5">
            <v>2279</v>
          </cell>
          <cell r="AY5">
            <v>2275328.19</v>
          </cell>
          <cell r="AZ5">
            <v>4984</v>
          </cell>
          <cell r="BA5">
            <v>93656.23</v>
          </cell>
          <cell r="BB5">
            <v>467</v>
          </cell>
          <cell r="BC5">
            <v>309318.08</v>
          </cell>
          <cell r="BD5">
            <v>34</v>
          </cell>
          <cell r="BE5">
            <v>38</v>
          </cell>
          <cell r="BF5">
            <v>454</v>
          </cell>
          <cell r="BG5">
            <v>8394502.2799999993</v>
          </cell>
          <cell r="BH5">
            <v>170288.88</v>
          </cell>
          <cell r="BI5">
            <v>745870.23</v>
          </cell>
          <cell r="BK5">
            <v>2306</v>
          </cell>
          <cell r="BL5">
            <v>75397229.749999985</v>
          </cell>
          <cell r="BM5">
            <v>2306</v>
          </cell>
          <cell r="BN5">
            <v>75397229.749999985</v>
          </cell>
          <cell r="BO5" t="str">
            <v>Number OK</v>
          </cell>
          <cell r="BP5" t="str">
            <v>Value OK</v>
          </cell>
          <cell r="BQ5" t="str">
            <v>Number Error</v>
          </cell>
          <cell r="BR5" t="str">
            <v>Value Error</v>
          </cell>
        </row>
        <row r="6">
          <cell r="A6">
            <v>3</v>
          </cell>
          <cell r="C6" t="str">
            <v>Dave Harris</v>
          </cell>
          <cell r="D6">
            <v>53</v>
          </cell>
          <cell r="E6">
            <v>16303076.869999999</v>
          </cell>
          <cell r="F6">
            <v>114</v>
          </cell>
          <cell r="G6">
            <v>3021518.8</v>
          </cell>
          <cell r="H6">
            <v>50</v>
          </cell>
          <cell r="I6">
            <v>891245.25</v>
          </cell>
          <cell r="J6">
            <v>4</v>
          </cell>
          <cell r="K6">
            <v>15000</v>
          </cell>
          <cell r="L6">
            <v>11</v>
          </cell>
          <cell r="M6">
            <v>5</v>
          </cell>
          <cell r="N6">
            <v>99211.95</v>
          </cell>
          <cell r="O6">
            <v>41054.239999999998</v>
          </cell>
          <cell r="P6">
            <v>144</v>
          </cell>
          <cell r="Q6">
            <v>0</v>
          </cell>
          <cell r="S6">
            <v>9</v>
          </cell>
          <cell r="T6">
            <v>4</v>
          </cell>
          <cell r="U6">
            <v>1</v>
          </cell>
          <cell r="V6">
            <v>42</v>
          </cell>
          <cell r="W6">
            <v>717133.98</v>
          </cell>
          <cell r="X6">
            <v>0.84</v>
          </cell>
          <cell r="Y6">
            <v>0.80464269515040887</v>
          </cell>
          <cell r="Z6">
            <v>3</v>
          </cell>
          <cell r="AA6">
            <v>65036</v>
          </cell>
          <cell r="AB6">
            <v>0.06</v>
          </cell>
          <cell r="AC6">
            <v>7.2972057915596189E-2</v>
          </cell>
          <cell r="AD6">
            <v>1</v>
          </cell>
          <cell r="AE6">
            <v>102800</v>
          </cell>
          <cell r="AF6">
            <v>0.02</v>
          </cell>
          <cell r="AG6">
            <v>0.115344233251173</v>
          </cell>
          <cell r="AH6">
            <v>4</v>
          </cell>
          <cell r="AI6">
            <v>6275.27</v>
          </cell>
          <cell r="AJ6">
            <v>0.08</v>
          </cell>
          <cell r="AK6">
            <v>7.0410136828218724E-3</v>
          </cell>
          <cell r="AN6">
            <v>7</v>
          </cell>
          <cell r="AO6">
            <v>2543710.31</v>
          </cell>
          <cell r="AP6">
            <v>0.14000000000000001</v>
          </cell>
          <cell r="AQ6">
            <v>2.8541081256814551</v>
          </cell>
          <cell r="AY6" t="str">
            <v>Corp Exp:</v>
          </cell>
          <cell r="AZ6">
            <v>4851</v>
          </cell>
          <cell r="BA6">
            <v>91420</v>
          </cell>
          <cell r="BK6">
            <v>50</v>
          </cell>
          <cell r="BL6">
            <v>891245.25</v>
          </cell>
          <cell r="BM6">
            <v>57</v>
          </cell>
          <cell r="BN6">
            <v>3434955.56</v>
          </cell>
          <cell r="BO6" t="str">
            <v>Number Error</v>
          </cell>
          <cell r="BP6" t="str">
            <v>Value Error</v>
          </cell>
          <cell r="BQ6" t="str">
            <v>Number Error</v>
          </cell>
          <cell r="BR6" t="str">
            <v>Value Error</v>
          </cell>
        </row>
        <row r="7">
          <cell r="A7">
            <v>4</v>
          </cell>
          <cell r="C7" t="str">
            <v>Mike Hall - Equipment &amp; Systems</v>
          </cell>
          <cell r="D7">
            <v>25</v>
          </cell>
          <cell r="E7">
            <v>7322724.71</v>
          </cell>
          <cell r="F7">
            <v>10</v>
          </cell>
          <cell r="G7">
            <v>1566293.49</v>
          </cell>
          <cell r="H7">
            <v>8</v>
          </cell>
          <cell r="I7">
            <v>508827.49</v>
          </cell>
          <cell r="J7">
            <v>3</v>
          </cell>
          <cell r="K7">
            <v>43250</v>
          </cell>
          <cell r="L7">
            <v>2</v>
          </cell>
          <cell r="M7">
            <v>2</v>
          </cell>
          <cell r="N7">
            <v>47125.14</v>
          </cell>
          <cell r="O7">
            <v>47125.14</v>
          </cell>
          <cell r="P7">
            <v>1</v>
          </cell>
          <cell r="Q7">
            <v>0</v>
          </cell>
          <cell r="S7">
            <v>5</v>
          </cell>
          <cell r="T7">
            <v>0</v>
          </cell>
          <cell r="U7">
            <v>7</v>
          </cell>
          <cell r="V7">
            <v>4</v>
          </cell>
          <cell r="W7">
            <v>353736.7</v>
          </cell>
          <cell r="X7">
            <v>0.5</v>
          </cell>
          <cell r="Y7">
            <v>0.69519966383891718</v>
          </cell>
          <cell r="Z7">
            <v>1</v>
          </cell>
          <cell r="AA7">
            <v>22863</v>
          </cell>
          <cell r="AB7">
            <v>0.125</v>
          </cell>
          <cell r="AC7">
            <v>4.4932713835881787E-2</v>
          </cell>
          <cell r="AD7">
            <v>3</v>
          </cell>
          <cell r="AE7">
            <v>132227.79</v>
          </cell>
          <cell r="AF7">
            <v>0.375</v>
          </cell>
          <cell r="AG7">
            <v>0.25986762232520105</v>
          </cell>
          <cell r="AH7">
            <v>0</v>
          </cell>
          <cell r="AI7">
            <v>0</v>
          </cell>
          <cell r="AJ7">
            <v>0</v>
          </cell>
          <cell r="AK7">
            <v>0</v>
          </cell>
          <cell r="AN7">
            <v>0</v>
          </cell>
          <cell r="AO7">
            <v>0</v>
          </cell>
          <cell r="AP7">
            <v>0</v>
          </cell>
          <cell r="AQ7">
            <v>0</v>
          </cell>
          <cell r="AY7" t="str">
            <v>ECPO:</v>
          </cell>
          <cell r="AZ7">
            <v>133</v>
          </cell>
          <cell r="BA7">
            <v>2236.23</v>
          </cell>
          <cell r="BK7">
            <v>8</v>
          </cell>
          <cell r="BL7">
            <v>508827.49</v>
          </cell>
          <cell r="BM7">
            <v>8</v>
          </cell>
          <cell r="BN7">
            <v>508827.49</v>
          </cell>
          <cell r="BO7" t="str">
            <v>Number OK</v>
          </cell>
          <cell r="BP7" t="str">
            <v>Value OK</v>
          </cell>
          <cell r="BQ7" t="str">
            <v>Number Error</v>
          </cell>
          <cell r="BR7" t="str">
            <v>Value Error</v>
          </cell>
        </row>
        <row r="8">
          <cell r="A8">
            <v>5</v>
          </cell>
          <cell r="C8" t="str">
            <v>David Brown</v>
          </cell>
          <cell r="D8">
            <v>28</v>
          </cell>
          <cell r="E8">
            <v>29593219.34</v>
          </cell>
          <cell r="F8">
            <v>17</v>
          </cell>
          <cell r="G8">
            <v>102454099.44999997</v>
          </cell>
          <cell r="H8">
            <v>6</v>
          </cell>
          <cell r="I8">
            <v>122359559.56999999</v>
          </cell>
          <cell r="J8">
            <v>99</v>
          </cell>
          <cell r="K8">
            <v>3711477</v>
          </cell>
          <cell r="L8">
            <v>6</v>
          </cell>
          <cell r="M8">
            <v>3</v>
          </cell>
          <cell r="N8">
            <v>21177.11</v>
          </cell>
          <cell r="O8">
            <v>9125.0499999999993</v>
          </cell>
          <cell r="P8">
            <v>34</v>
          </cell>
          <cell r="Q8">
            <v>0</v>
          </cell>
          <cell r="S8">
            <v>11</v>
          </cell>
          <cell r="T8">
            <v>3</v>
          </cell>
          <cell r="U8">
            <v>0</v>
          </cell>
          <cell r="V8">
            <v>5</v>
          </cell>
          <cell r="W8">
            <v>122346855.33</v>
          </cell>
          <cell r="X8">
            <v>0.83333333333333337</v>
          </cell>
          <cell r="Y8">
            <v>0.99989617288551347</v>
          </cell>
          <cell r="Z8">
            <v>1</v>
          </cell>
          <cell r="AA8">
            <v>12704.24</v>
          </cell>
          <cell r="AB8">
            <v>0.16666666666666666</v>
          </cell>
          <cell r="AC8">
            <v>1.0382711448656451E-4</v>
          </cell>
          <cell r="AD8">
            <v>0</v>
          </cell>
          <cell r="AE8">
            <v>0</v>
          </cell>
          <cell r="AF8">
            <v>0</v>
          </cell>
          <cell r="AG8">
            <v>0</v>
          </cell>
          <cell r="AH8">
            <v>0</v>
          </cell>
          <cell r="AI8">
            <v>0</v>
          </cell>
          <cell r="AJ8">
            <v>0</v>
          </cell>
          <cell r="AK8">
            <v>0</v>
          </cell>
          <cell r="AN8">
            <v>0</v>
          </cell>
          <cell r="AO8">
            <v>0</v>
          </cell>
          <cell r="AP8">
            <v>0</v>
          </cell>
          <cell r="AQ8">
            <v>0</v>
          </cell>
          <cell r="BK8">
            <v>6</v>
          </cell>
          <cell r="BL8">
            <v>122359559.56999999</v>
          </cell>
          <cell r="BM8">
            <v>6</v>
          </cell>
          <cell r="BN8">
            <v>122359559.56999999</v>
          </cell>
          <cell r="BO8" t="str">
            <v>Number OK</v>
          </cell>
          <cell r="BP8" t="str">
            <v>Value OK</v>
          </cell>
          <cell r="BQ8" t="str">
            <v>Number Error</v>
          </cell>
          <cell r="BR8" t="str">
            <v>Value Error</v>
          </cell>
        </row>
        <row r="9">
          <cell r="A9">
            <v>6</v>
          </cell>
          <cell r="C9" t="str">
            <v>Edwin Bond</v>
          </cell>
          <cell r="D9">
            <v>16</v>
          </cell>
          <cell r="E9">
            <v>35178382</v>
          </cell>
          <cell r="F9">
            <v>20</v>
          </cell>
          <cell r="G9">
            <v>4112708.4</v>
          </cell>
          <cell r="H9">
            <v>10</v>
          </cell>
          <cell r="I9">
            <v>9097001.4100000001</v>
          </cell>
          <cell r="L9">
            <v>15</v>
          </cell>
          <cell r="M9">
            <v>13</v>
          </cell>
          <cell r="N9">
            <v>175516.34</v>
          </cell>
          <cell r="O9">
            <v>60181.25</v>
          </cell>
          <cell r="P9">
            <v>14</v>
          </cell>
          <cell r="V9">
            <v>10</v>
          </cell>
          <cell r="W9">
            <v>9097001.4100000001</v>
          </cell>
          <cell r="X9">
            <v>1</v>
          </cell>
          <cell r="Y9">
            <v>1</v>
          </cell>
          <cell r="Z9">
            <v>0</v>
          </cell>
          <cell r="AA9">
            <v>0</v>
          </cell>
          <cell r="AB9">
            <v>0</v>
          </cell>
          <cell r="AC9">
            <v>0</v>
          </cell>
          <cell r="AD9">
            <v>0</v>
          </cell>
          <cell r="AE9">
            <v>0</v>
          </cell>
          <cell r="AF9">
            <v>0</v>
          </cell>
          <cell r="AG9">
            <v>0</v>
          </cell>
          <cell r="AH9">
            <v>0</v>
          </cell>
          <cell r="AI9">
            <v>0</v>
          </cell>
          <cell r="AJ9">
            <v>0</v>
          </cell>
          <cell r="AK9">
            <v>0</v>
          </cell>
          <cell r="AN9">
            <v>0</v>
          </cell>
          <cell r="AO9">
            <v>0</v>
          </cell>
          <cell r="AP9">
            <v>0</v>
          </cell>
          <cell r="AQ9">
            <v>0</v>
          </cell>
          <cell r="BK9">
            <v>10</v>
          </cell>
          <cell r="BL9">
            <v>9097001.4100000001</v>
          </cell>
          <cell r="BM9">
            <v>10</v>
          </cell>
          <cell r="BN9">
            <v>9097001.4100000001</v>
          </cell>
          <cell r="BO9" t="str">
            <v>Number OK</v>
          </cell>
          <cell r="BP9" t="str">
            <v>Value OK</v>
          </cell>
          <cell r="BQ9" t="str">
            <v>Number Error</v>
          </cell>
          <cell r="BR9" t="str">
            <v>Value Error</v>
          </cell>
        </row>
        <row r="10">
          <cell r="A10">
            <v>7</v>
          </cell>
          <cell r="C10" t="str">
            <v>Jim Burnell</v>
          </cell>
          <cell r="D10">
            <v>59</v>
          </cell>
          <cell r="E10">
            <v>17841778.289999999</v>
          </cell>
          <cell r="F10">
            <v>71</v>
          </cell>
          <cell r="G10">
            <v>4329444.99</v>
          </cell>
          <cell r="H10">
            <v>41</v>
          </cell>
          <cell r="I10">
            <v>1893294.16</v>
          </cell>
          <cell r="L10">
            <v>115</v>
          </cell>
          <cell r="M10">
            <v>66</v>
          </cell>
          <cell r="N10">
            <v>893813</v>
          </cell>
          <cell r="O10">
            <v>461228.24</v>
          </cell>
          <cell r="P10">
            <v>27</v>
          </cell>
          <cell r="V10">
            <v>35</v>
          </cell>
          <cell r="W10">
            <v>1821939.16</v>
          </cell>
          <cell r="X10">
            <v>0.85365853658536583</v>
          </cell>
          <cell r="Y10">
            <v>0.96231172022418321</v>
          </cell>
          <cell r="Z10">
            <v>4</v>
          </cell>
          <cell r="AA10">
            <v>34625</v>
          </cell>
          <cell r="AB10">
            <v>9.7560975609756101E-2</v>
          </cell>
          <cell r="AC10">
            <v>1.8288230498740884E-2</v>
          </cell>
          <cell r="AD10">
            <v>2</v>
          </cell>
          <cell r="AE10">
            <v>36730</v>
          </cell>
          <cell r="AF10">
            <v>4.878048780487805E-2</v>
          </cell>
          <cell r="AG10">
            <v>1.9400049277075889E-2</v>
          </cell>
          <cell r="AH10">
            <v>0</v>
          </cell>
          <cell r="AI10">
            <v>0</v>
          </cell>
          <cell r="AJ10">
            <v>0</v>
          </cell>
          <cell r="AK10">
            <v>0</v>
          </cell>
          <cell r="AN10">
            <v>0</v>
          </cell>
          <cell r="AO10">
            <v>0</v>
          </cell>
          <cell r="AP10">
            <v>0</v>
          </cell>
          <cell r="AQ10">
            <v>0</v>
          </cell>
          <cell r="BK10">
            <v>41</v>
          </cell>
          <cell r="BL10">
            <v>1893294.16</v>
          </cell>
          <cell r="BM10">
            <v>41</v>
          </cell>
          <cell r="BN10">
            <v>1893294.16</v>
          </cell>
          <cell r="BO10" t="str">
            <v>Number OK</v>
          </cell>
          <cell r="BP10" t="str">
            <v>Value OK</v>
          </cell>
          <cell r="BQ10" t="str">
            <v>Number Error</v>
          </cell>
          <cell r="BR10" t="str">
            <v>Value Error</v>
          </cell>
        </row>
        <row r="11">
          <cell r="A11">
            <v>8</v>
          </cell>
          <cell r="C11" t="str">
            <v>Kathryn McCloghrie</v>
          </cell>
          <cell r="D11">
            <v>5</v>
          </cell>
          <cell r="E11">
            <v>3982883.1</v>
          </cell>
          <cell r="F11">
            <v>1</v>
          </cell>
          <cell r="G11">
            <v>40000</v>
          </cell>
          <cell r="H11">
            <v>0</v>
          </cell>
          <cell r="I11">
            <v>0</v>
          </cell>
          <cell r="J11">
            <v>0</v>
          </cell>
          <cell r="K11">
            <v>0</v>
          </cell>
          <cell r="L11">
            <v>7</v>
          </cell>
          <cell r="M11">
            <v>1</v>
          </cell>
          <cell r="N11">
            <v>649141.9706</v>
          </cell>
          <cell r="O11">
            <v>0</v>
          </cell>
          <cell r="P11">
            <v>0</v>
          </cell>
          <cell r="Q11">
            <v>0</v>
          </cell>
          <cell r="S11">
            <v>4</v>
          </cell>
          <cell r="T11">
            <v>1</v>
          </cell>
          <cell r="U11">
            <v>4</v>
          </cell>
          <cell r="V11">
            <v>0</v>
          </cell>
          <cell r="W11">
            <v>0</v>
          </cell>
          <cell r="X11" t="e">
            <v>#DIV/0!</v>
          </cell>
          <cell r="Y11" t="e">
            <v>#DIV/0!</v>
          </cell>
          <cell r="Z11">
            <v>0</v>
          </cell>
          <cell r="AA11">
            <v>0</v>
          </cell>
          <cell r="AB11" t="e">
            <v>#DIV/0!</v>
          </cell>
          <cell r="AC11" t="e">
            <v>#DIV/0!</v>
          </cell>
          <cell r="AD11">
            <v>0</v>
          </cell>
          <cell r="AE11">
            <v>0</v>
          </cell>
          <cell r="AF11" t="e">
            <v>#DIV/0!</v>
          </cell>
          <cell r="AG11" t="e">
            <v>#DIV/0!</v>
          </cell>
          <cell r="AH11">
            <v>0</v>
          </cell>
          <cell r="AI11">
            <v>0</v>
          </cell>
          <cell r="AJ11" t="e">
            <v>#DIV/0!</v>
          </cell>
          <cell r="AK11" t="e">
            <v>#DIV/0!</v>
          </cell>
          <cell r="AN11">
            <v>0</v>
          </cell>
          <cell r="AO11">
            <v>0</v>
          </cell>
          <cell r="AP11" t="e">
            <v>#DIV/0!</v>
          </cell>
          <cell r="AQ11" t="e">
            <v>#DIV/0!</v>
          </cell>
          <cell r="BK11">
            <v>0</v>
          </cell>
          <cell r="BL11">
            <v>0</v>
          </cell>
          <cell r="BM11">
            <v>0</v>
          </cell>
          <cell r="BN11">
            <v>0</v>
          </cell>
          <cell r="BO11" t="str">
            <v>Number OK</v>
          </cell>
          <cell r="BP11" t="str">
            <v>Value OK</v>
          </cell>
          <cell r="BQ11" t="str">
            <v>Number Error</v>
          </cell>
          <cell r="BR11" t="str">
            <v>Value Error</v>
          </cell>
        </row>
        <row r="12">
          <cell r="A12">
            <v>9</v>
          </cell>
          <cell r="C12" t="str">
            <v>Mike Hall - INS Procurement</v>
          </cell>
          <cell r="D12">
            <v>3</v>
          </cell>
          <cell r="E12">
            <v>31791.75</v>
          </cell>
          <cell r="F12">
            <v>5</v>
          </cell>
          <cell r="G12">
            <v>72730.75</v>
          </cell>
          <cell r="H12">
            <v>17</v>
          </cell>
          <cell r="I12">
            <v>1757267.65</v>
          </cell>
          <cell r="J12">
            <v>16</v>
          </cell>
          <cell r="K12">
            <v>1185623</v>
          </cell>
          <cell r="L12">
            <v>11</v>
          </cell>
          <cell r="M12">
            <v>8</v>
          </cell>
          <cell r="N12">
            <v>21355.524927999999</v>
          </cell>
          <cell r="O12">
            <v>17879.11</v>
          </cell>
          <cell r="P12">
            <v>41</v>
          </cell>
          <cell r="Q12">
            <v>1</v>
          </cell>
          <cell r="S12">
            <v>0</v>
          </cell>
          <cell r="T12">
            <v>0</v>
          </cell>
          <cell r="U12">
            <v>4</v>
          </cell>
          <cell r="V12">
            <v>8</v>
          </cell>
          <cell r="W12">
            <v>472258.7</v>
          </cell>
          <cell r="X12">
            <v>0.47058823529411764</v>
          </cell>
          <cell r="Y12">
            <v>0.26874602739087583</v>
          </cell>
          <cell r="Z12">
            <v>2</v>
          </cell>
          <cell r="AA12">
            <v>59400</v>
          </cell>
          <cell r="AB12">
            <v>0.11764705882352941</v>
          </cell>
          <cell r="AC12">
            <v>3.3802477385843868E-2</v>
          </cell>
          <cell r="AD12">
            <v>7</v>
          </cell>
          <cell r="AE12">
            <v>1225608.95</v>
          </cell>
          <cell r="AF12">
            <v>0.41176470588235292</v>
          </cell>
          <cell r="AG12">
            <v>0.69745149522328032</v>
          </cell>
          <cell r="AH12">
            <v>0</v>
          </cell>
          <cell r="AI12">
            <v>0</v>
          </cell>
          <cell r="AJ12">
            <v>0</v>
          </cell>
          <cell r="AK12">
            <v>0</v>
          </cell>
          <cell r="AN12">
            <v>6</v>
          </cell>
          <cell r="AO12">
            <v>4383401.54</v>
          </cell>
          <cell r="AP12">
            <v>0.35294117647058826</v>
          </cell>
          <cell r="AQ12">
            <v>2.4944416065475288</v>
          </cell>
          <cell r="BK12">
            <v>17</v>
          </cell>
          <cell r="BL12">
            <v>1757267.65</v>
          </cell>
          <cell r="BM12">
            <v>23</v>
          </cell>
          <cell r="BN12">
            <v>6140669.1899999995</v>
          </cell>
          <cell r="BO12" t="str">
            <v>Number Error</v>
          </cell>
          <cell r="BP12" t="str">
            <v>Value Error</v>
          </cell>
          <cell r="BQ12" t="str">
            <v>Number Error</v>
          </cell>
          <cell r="BR12" t="str">
            <v>Value Error</v>
          </cell>
        </row>
        <row r="13">
          <cell r="A13">
            <v>10</v>
          </cell>
          <cell r="C13" t="str">
            <v>Nick Welch</v>
          </cell>
          <cell r="D13">
            <v>18</v>
          </cell>
          <cell r="E13">
            <v>281938.65000000002</v>
          </cell>
          <cell r="F13">
            <v>78</v>
          </cell>
          <cell r="G13">
            <v>765632.77</v>
          </cell>
          <cell r="H13">
            <v>90</v>
          </cell>
          <cell r="I13">
            <v>1918700.56</v>
          </cell>
          <cell r="J13">
            <v>52</v>
          </cell>
          <cell r="K13">
            <v>581270</v>
          </cell>
          <cell r="L13">
            <v>120</v>
          </cell>
          <cell r="M13">
            <v>72</v>
          </cell>
          <cell r="N13">
            <v>356609.54</v>
          </cell>
          <cell r="O13">
            <v>260791.35</v>
          </cell>
          <cell r="P13">
            <v>2</v>
          </cell>
          <cell r="Q13">
            <v>0</v>
          </cell>
          <cell r="S13">
            <v>2</v>
          </cell>
          <cell r="T13">
            <v>0</v>
          </cell>
          <cell r="U13">
            <v>4</v>
          </cell>
          <cell r="V13">
            <v>53</v>
          </cell>
          <cell r="W13">
            <v>1868761.86</v>
          </cell>
          <cell r="X13">
            <v>0.58888888888888891</v>
          </cell>
          <cell r="Y13">
            <v>0.97397264531991379</v>
          </cell>
          <cell r="Z13">
            <v>3</v>
          </cell>
          <cell r="AA13">
            <v>31150</v>
          </cell>
          <cell r="AB13">
            <v>3.3333333333333333E-2</v>
          </cell>
          <cell r="AC13">
            <v>1.6234946009501348E-2</v>
          </cell>
          <cell r="AD13">
            <v>1</v>
          </cell>
          <cell r="AE13">
            <v>2448</v>
          </cell>
          <cell r="AF13">
            <v>1.1111111111111112E-2</v>
          </cell>
          <cell r="AG13">
            <v>1.2758634937803947E-3</v>
          </cell>
          <cell r="AH13">
            <v>33</v>
          </cell>
          <cell r="AI13">
            <v>16340.7</v>
          </cell>
          <cell r="AJ13">
            <v>0.36666666666666664</v>
          </cell>
          <cell r="AK13">
            <v>8.5165451768044517E-3</v>
          </cell>
          <cell r="AN13">
            <v>0</v>
          </cell>
          <cell r="AO13">
            <v>0</v>
          </cell>
          <cell r="AP13">
            <v>0</v>
          </cell>
          <cell r="AQ13">
            <v>0</v>
          </cell>
          <cell r="BK13" t="e">
            <v>#REF!</v>
          </cell>
          <cell r="BL13" t="e">
            <v>#REF!</v>
          </cell>
          <cell r="BM13" t="e">
            <v>#REF!</v>
          </cell>
          <cell r="BN13" t="e">
            <v>#REF!</v>
          </cell>
          <cell r="BO13" t="e">
            <v>#REF!</v>
          </cell>
          <cell r="BP13" t="e">
            <v>#REF!</v>
          </cell>
          <cell r="BQ13" t="str">
            <v>Number Error</v>
          </cell>
          <cell r="BR13" t="str">
            <v>Value Error</v>
          </cell>
        </row>
        <row r="14">
          <cell r="A14">
            <v>11</v>
          </cell>
          <cell r="C14" t="str">
            <v>Peter Caldow</v>
          </cell>
          <cell r="D14">
            <v>73</v>
          </cell>
          <cell r="E14">
            <v>17231676.079999991</v>
          </cell>
          <cell r="F14">
            <v>219</v>
          </cell>
          <cell r="G14">
            <v>35758215.199999988</v>
          </cell>
          <cell r="H14">
            <v>190</v>
          </cell>
          <cell r="I14">
            <v>22850206.100000001</v>
          </cell>
          <cell r="L14">
            <v>223</v>
          </cell>
          <cell r="M14">
            <v>148</v>
          </cell>
          <cell r="N14">
            <v>3073094.19</v>
          </cell>
          <cell r="O14">
            <v>2216508.2799999998</v>
          </cell>
          <cell r="P14">
            <v>35</v>
          </cell>
          <cell r="V14">
            <v>149</v>
          </cell>
          <cell r="W14">
            <v>13354536.77</v>
          </cell>
          <cell r="X14">
            <v>0.78421052631578947</v>
          </cell>
          <cell r="Y14">
            <v>0.58443835086459017</v>
          </cell>
          <cell r="Z14">
            <v>1</v>
          </cell>
          <cell r="AA14">
            <v>59475</v>
          </cell>
          <cell r="AB14">
            <v>5.263157894736842E-3</v>
          </cell>
          <cell r="AC14">
            <v>2.6028211623001507E-3</v>
          </cell>
          <cell r="AD14">
            <v>40</v>
          </cell>
          <cell r="AE14">
            <v>9436194.3300000001</v>
          </cell>
          <cell r="AF14">
            <v>0.21052631578947367</v>
          </cell>
          <cell r="AG14">
            <v>0.41295882797310957</v>
          </cell>
          <cell r="AH14">
            <v>0</v>
          </cell>
          <cell r="AI14">
            <v>0</v>
          </cell>
          <cell r="AJ14">
            <v>0</v>
          </cell>
          <cell r="AK14">
            <v>0</v>
          </cell>
          <cell r="AN14">
            <v>0</v>
          </cell>
          <cell r="AO14">
            <v>0</v>
          </cell>
          <cell r="AP14">
            <v>0</v>
          </cell>
          <cell r="AQ14">
            <v>0</v>
          </cell>
          <cell r="BK14">
            <v>190</v>
          </cell>
          <cell r="BL14">
            <v>22850206.100000001</v>
          </cell>
          <cell r="BM14">
            <v>190</v>
          </cell>
          <cell r="BN14">
            <v>22850206.100000001</v>
          </cell>
          <cell r="BO14" t="str">
            <v>Number OK</v>
          </cell>
          <cell r="BP14" t="str">
            <v>Value OK</v>
          </cell>
          <cell r="BQ14" t="str">
            <v>Number Error</v>
          </cell>
          <cell r="BR14" t="str">
            <v>Value Error</v>
          </cell>
        </row>
        <row r="15">
          <cell r="A15">
            <v>12</v>
          </cell>
          <cell r="C15" t="str">
            <v>Reg Haslam - Corporate Contracts</v>
          </cell>
          <cell r="D15">
            <v>18</v>
          </cell>
          <cell r="E15">
            <v>281938.65000000002</v>
          </cell>
          <cell r="F15">
            <v>78</v>
          </cell>
          <cell r="G15">
            <v>765632.77</v>
          </cell>
          <cell r="H15">
            <v>90</v>
          </cell>
          <cell r="I15">
            <v>1918700.56</v>
          </cell>
          <cell r="J15">
            <v>52</v>
          </cell>
          <cell r="K15">
            <v>581270</v>
          </cell>
          <cell r="L15">
            <v>120</v>
          </cell>
          <cell r="M15">
            <v>72</v>
          </cell>
          <cell r="N15">
            <v>356609.54</v>
          </cell>
          <cell r="O15">
            <v>260791.35</v>
          </cell>
          <cell r="P15">
            <v>2</v>
          </cell>
          <cell r="Q15">
            <v>0</v>
          </cell>
          <cell r="S15">
            <v>2</v>
          </cell>
          <cell r="T15">
            <v>0</v>
          </cell>
          <cell r="U15">
            <v>4</v>
          </cell>
          <cell r="V15">
            <v>53</v>
          </cell>
          <cell r="W15">
            <v>1868761.86</v>
          </cell>
          <cell r="X15">
            <v>0.58888888888888891</v>
          </cell>
          <cell r="Y15">
            <v>0.97397264531991379</v>
          </cell>
          <cell r="Z15">
            <v>3</v>
          </cell>
          <cell r="AA15">
            <v>31150</v>
          </cell>
          <cell r="AB15">
            <v>3.3333333333333333E-2</v>
          </cell>
          <cell r="AC15">
            <v>1.6234946009501348E-2</v>
          </cell>
          <cell r="AD15">
            <v>1</v>
          </cell>
          <cell r="AE15">
            <v>2448</v>
          </cell>
          <cell r="AF15">
            <v>1.1111111111111112E-2</v>
          </cell>
          <cell r="AG15">
            <v>1.2758634937803947E-3</v>
          </cell>
          <cell r="AH15">
            <v>33</v>
          </cell>
          <cell r="AI15">
            <v>16340.7</v>
          </cell>
          <cell r="AJ15">
            <v>0.36666666666666664</v>
          </cell>
          <cell r="AK15">
            <v>8.5165451768044517E-3</v>
          </cell>
          <cell r="AN15">
            <v>0</v>
          </cell>
          <cell r="AO15">
            <v>0</v>
          </cell>
          <cell r="AP15">
            <v>0</v>
          </cell>
          <cell r="AQ15">
            <v>0</v>
          </cell>
          <cell r="BK15">
            <v>90</v>
          </cell>
          <cell r="BL15">
            <v>1918700.56</v>
          </cell>
          <cell r="BM15">
            <v>90</v>
          </cell>
          <cell r="BN15">
            <v>1918700.56</v>
          </cell>
          <cell r="BO15" t="str">
            <v>Number OK</v>
          </cell>
          <cell r="BP15" t="str">
            <v>Value OK</v>
          </cell>
          <cell r="BQ15" t="str">
            <v>Number Error</v>
          </cell>
          <cell r="BR15" t="str">
            <v>Value Error</v>
          </cell>
        </row>
        <row r="16">
          <cell r="A16">
            <v>13</v>
          </cell>
          <cell r="C16" t="str">
            <v>Reg Haslam - IT Procurement</v>
          </cell>
          <cell r="D16">
            <v>32</v>
          </cell>
          <cell r="E16">
            <v>3009809.82</v>
          </cell>
          <cell r="F16">
            <v>50</v>
          </cell>
          <cell r="G16">
            <v>11617302.6</v>
          </cell>
          <cell r="H16">
            <v>39</v>
          </cell>
          <cell r="I16">
            <v>10162598.030000001</v>
          </cell>
          <cell r="L16">
            <v>26</v>
          </cell>
          <cell r="M16">
            <v>10</v>
          </cell>
          <cell r="N16">
            <v>134937.85</v>
          </cell>
          <cell r="O16">
            <v>71751.05</v>
          </cell>
          <cell r="P16">
            <v>38</v>
          </cell>
          <cell r="V16">
            <v>23</v>
          </cell>
          <cell r="W16">
            <v>9584194.0500000007</v>
          </cell>
          <cell r="X16">
            <v>0.58974358974358976</v>
          </cell>
          <cell r="Y16">
            <v>0.94308502822875107</v>
          </cell>
          <cell r="Z16">
            <v>3</v>
          </cell>
          <cell r="AA16">
            <v>5737</v>
          </cell>
          <cell r="AB16">
            <v>7.6923076923076927E-2</v>
          </cell>
          <cell r="AC16">
            <v>5.6452099975462663E-4</v>
          </cell>
          <cell r="AD16">
            <v>10</v>
          </cell>
          <cell r="AE16">
            <v>571731.98</v>
          </cell>
          <cell r="AF16">
            <v>0.25641025641025639</v>
          </cell>
          <cell r="AG16">
            <v>5.6258446738938851E-2</v>
          </cell>
          <cell r="AH16">
            <v>3</v>
          </cell>
          <cell r="AI16">
            <v>935</v>
          </cell>
          <cell r="AJ16">
            <v>7.6923076923076927E-2</v>
          </cell>
          <cell r="AK16">
            <v>9.2004032555442902E-5</v>
          </cell>
          <cell r="AN16">
            <v>0</v>
          </cell>
          <cell r="AO16">
            <v>0</v>
          </cell>
          <cell r="AP16">
            <v>0</v>
          </cell>
          <cell r="AQ16">
            <v>0</v>
          </cell>
          <cell r="BK16">
            <v>39</v>
          </cell>
          <cell r="BL16">
            <v>10162598.030000001</v>
          </cell>
          <cell r="BM16">
            <v>39</v>
          </cell>
          <cell r="BN16">
            <v>10162598.030000001</v>
          </cell>
          <cell r="BO16" t="str">
            <v>Number OK</v>
          </cell>
          <cell r="BP16" t="str">
            <v>Value OK</v>
          </cell>
          <cell r="BQ16" t="str">
            <v>Number Error</v>
          </cell>
          <cell r="BR16" t="str">
            <v>Value Error</v>
          </cell>
        </row>
        <row r="17">
          <cell r="A17">
            <v>14</v>
          </cell>
          <cell r="C17" t="str">
            <v>Rob McGarel</v>
          </cell>
          <cell r="BK17">
            <v>0</v>
          </cell>
          <cell r="BL17">
            <v>0</v>
          </cell>
          <cell r="BM17">
            <v>0</v>
          </cell>
          <cell r="BN17">
            <v>0</v>
          </cell>
          <cell r="BO17" t="str">
            <v>Number OK</v>
          </cell>
          <cell r="BP17" t="str">
            <v>Value OK</v>
          </cell>
          <cell r="BQ17" t="str">
            <v>Number Error</v>
          </cell>
          <cell r="BR17" t="str">
            <v>Value Error</v>
          </cell>
        </row>
        <row r="18">
          <cell r="A18">
            <v>15</v>
          </cell>
          <cell r="C18">
            <v>0</v>
          </cell>
          <cell r="BK18">
            <v>0</v>
          </cell>
          <cell r="BL18">
            <v>0</v>
          </cell>
          <cell r="BM18">
            <v>0</v>
          </cell>
          <cell r="BN18">
            <v>0</v>
          </cell>
          <cell r="BO18" t="str">
            <v>Number OK</v>
          </cell>
          <cell r="BP18" t="str">
            <v>Value OK</v>
          </cell>
          <cell r="BQ18" t="str">
            <v>Number Error</v>
          </cell>
          <cell r="BR18" t="str">
            <v>Value Error</v>
          </cell>
        </row>
        <row r="19">
          <cell r="A19">
            <v>16</v>
          </cell>
          <cell r="C19">
            <v>0</v>
          </cell>
          <cell r="BK19">
            <v>0</v>
          </cell>
          <cell r="BL19">
            <v>0</v>
          </cell>
          <cell r="BM19">
            <v>0</v>
          </cell>
          <cell r="BN19">
            <v>0</v>
          </cell>
          <cell r="BO19" t="str">
            <v>Number OK</v>
          </cell>
          <cell r="BP19" t="str">
            <v>Value OK</v>
          </cell>
          <cell r="BQ19" t="str">
            <v>Number Error</v>
          </cell>
          <cell r="BR19" t="str">
            <v>Value Error</v>
          </cell>
        </row>
        <row r="20">
          <cell r="A20">
            <v>17</v>
          </cell>
          <cell r="C20">
            <v>0</v>
          </cell>
          <cell r="BK20">
            <v>0</v>
          </cell>
          <cell r="BL20">
            <v>0</v>
          </cell>
          <cell r="BM20">
            <v>0</v>
          </cell>
          <cell r="BN20">
            <v>0</v>
          </cell>
          <cell r="BO20" t="str">
            <v>Number OK</v>
          </cell>
          <cell r="BP20" t="str">
            <v>Value OK</v>
          </cell>
          <cell r="BQ20" t="str">
            <v>Number Error</v>
          </cell>
          <cell r="BR20" t="str">
            <v>Value Error</v>
          </cell>
        </row>
        <row r="24">
          <cell r="B24" t="str">
            <v>Period 2</v>
          </cell>
          <cell r="D24" t="str">
            <v>Procurement Workload</v>
          </cell>
          <cell r="H24" t="str">
            <v>Purchase Order (PO) Production</v>
          </cell>
          <cell r="L24" t="str">
            <v>Contract Workload</v>
          </cell>
          <cell r="S24" t="str">
            <v>Competition Status</v>
          </cell>
          <cell r="V24" t="str">
            <v>Competition</v>
          </cell>
          <cell r="Z24" t="str">
            <v>Competition Dispensed With (CDW)</v>
          </cell>
          <cell r="AD24" t="str">
            <v>Competition Not Available (CNA)</v>
          </cell>
          <cell r="AH24" t="str">
            <v>Small Value Order (SVO)</v>
          </cell>
          <cell r="AN24" t="str">
            <v>Competition Status: ERES</v>
          </cell>
          <cell r="AR24" t="str">
            <v>Payment Workload</v>
          </cell>
          <cell r="AV24" t="str">
            <v>Vendor Maintenance</v>
          </cell>
          <cell r="AX24" t="str">
            <v>Small Value Ordering Workload</v>
          </cell>
          <cell r="BD24" t="str">
            <v>Requisitions to be Allocated</v>
          </cell>
        </row>
        <row r="25">
          <cell r="A25">
            <v>1</v>
          </cell>
          <cell r="C25" t="str">
            <v>Name</v>
          </cell>
          <cell r="D25" t="str">
            <v>a:  Number of Outstanding Requisitions</v>
          </cell>
          <cell r="E25" t="str">
            <v>b:  Total Value of Outstanding Requisitions</v>
          </cell>
          <cell r="F25" t="str">
            <v xml:space="preserve">c:  Number of Acceptable Requisitions Received this Period </v>
          </cell>
          <cell r="G25" t="str">
            <v xml:space="preserve">d:  Total Value of Acceptable Requisitions Received this Period </v>
          </cell>
          <cell r="H25" t="str">
            <v>a: Number of New PO’s Issued this Period.</v>
          </cell>
          <cell r="I25" t="str">
            <v>b: Total Value of New PO’s Issued this Period.</v>
          </cell>
          <cell r="J25" t="str">
            <v xml:space="preserve">c:  Number of All PO Amendments Issued this Period. </v>
          </cell>
          <cell r="K25" t="str">
            <v>d:  Total Value of PO Amendments Issues this Period.</v>
          </cell>
          <cell r="L25" t="str">
            <v>a:  Number of Active Purchase Orders (PO) at Period End (2mth)</v>
          </cell>
          <cell r="M25" t="str">
            <v>b:  Number of Active Purchase Orders (PO) at Period End (6mth)</v>
          </cell>
          <cell r="N25" t="str">
            <v>Value of Active Purchase Orders (PO) at Period End (2mth)</v>
          </cell>
          <cell r="O25" t="str">
            <v>Value of Active Purchase Orders (PO) at Period End (6mth)</v>
          </cell>
          <cell r="P25" t="str">
            <v>c:  Number of Active Outline Agreements at Period End</v>
          </cell>
          <cell r="Q25" t="str">
            <v>d:  Number of Contracts Closed Out Current Period.</v>
          </cell>
          <cell r="R25" t="str">
            <v>e. Value of Contracts Closed Out Current Period</v>
          </cell>
          <cell r="S25" t="str">
            <v>a:  Number of Active Invitation To Tender (ITT) at this Period End.</v>
          </cell>
          <cell r="T25" t="str">
            <v>b:  Number of Active Formal Source Evaluation Board (SEB).</v>
          </cell>
          <cell r="U25" t="str">
            <v>c:  Number of ITT Cases with Proposals under Evaluation.</v>
          </cell>
          <cell r="V25" t="str">
            <v>d: Number of PO's with Competition Issued this Period</v>
          </cell>
          <cell r="W25" t="str">
            <v>e: Total Value of PO's with Competition Issued this Period.</v>
          </cell>
          <cell r="X25" t="str">
            <v>f:  Percentage of All PO's  Issued this Period  (Competition)</v>
          </cell>
          <cell r="Y25" t="str">
            <v>g:  Percentage Value of All PO's Issued this Period (Competition)</v>
          </cell>
          <cell r="Z25" t="str">
            <v>h: Number of PO's with CDW Issued this Period</v>
          </cell>
          <cell r="AA25" t="str">
            <v>i: Total Value of PO's with CDW Issued this Period.</v>
          </cell>
          <cell r="AB25" t="str">
            <v>j:  Percentage of All PO's  Issued this Period  (CDW)</v>
          </cell>
          <cell r="AC25" t="str">
            <v>k:  Percentage Value of All PO's Issued this Period (CDW)</v>
          </cell>
          <cell r="AD25" t="str">
            <v>l: Number of PO's with CNA Issued this Period</v>
          </cell>
          <cell r="AE25" t="str">
            <v>m: Total Value of PO's with CNA Issued this Period.</v>
          </cell>
          <cell r="AF25" t="str">
            <v>n:  Percentage of All PO's  Issued this Period  (CNA)</v>
          </cell>
          <cell r="AG25" t="str">
            <v>o:  Percentage Value of All PO's Issued this Period (CNA)</v>
          </cell>
          <cell r="AH25" t="str">
            <v>p: Number of PO's with SVO Issued this Period</v>
          </cell>
          <cell r="AI25" t="str">
            <v>q: Total Value of PO's with SVO Issued this Period.</v>
          </cell>
          <cell r="AJ25" t="str">
            <v>r:  Percentage of All PO's  Issued this Period  (SVO)</v>
          </cell>
          <cell r="AK25" t="str">
            <v>s:  Percentage Value of All PO's Issued this Period (SVO)</v>
          </cell>
          <cell r="AN25" t="str">
            <v>p: Number of PO's with ERES Issued this Period</v>
          </cell>
          <cell r="AO25" t="str">
            <v>q: Total Value of PO's with ERES Issued this Period.</v>
          </cell>
          <cell r="AP25" t="str">
            <v>r:  Percentage of All PO's  Issued this Period  (ERES)</v>
          </cell>
          <cell r="AQ25" t="str">
            <v>s:  Percentage Value of All PO's Issued this Period (ERES)</v>
          </cell>
          <cell r="AR25" t="str">
            <v>a:  Number of Invoices Rejected Current Period.</v>
          </cell>
          <cell r="AS25" t="str">
            <v>b.  Aggregate value of invoices rejected current period</v>
          </cell>
          <cell r="AT25" t="str">
            <v>c:  Number of invoices Paid Current Period</v>
          </cell>
          <cell r="AU25" t="str">
            <v>d:  Value of Invoices Paid Current Period</v>
          </cell>
          <cell r="AV25" t="str">
            <v xml:space="preserve">d: Number of new vendors created current period </v>
          </cell>
          <cell r="AW25" t="str">
            <v>e: Number of Active vendors</v>
          </cell>
          <cell r="AX25" t="str">
            <v>a:  Total Number of Demander Purchase Order this Period</v>
          </cell>
          <cell r="AY25" t="str">
            <v>b:  Total value of Demander Purchase Order this Period</v>
          </cell>
          <cell r="AZ25" t="str">
            <v>c:  Total Number of Internet Orders this Period (lines)</v>
          </cell>
          <cell r="BA25" t="str">
            <v>d: Total value of Internet Orders this Period</v>
          </cell>
          <cell r="BB25" t="str">
            <v>e:  Number of Purchase Card transactions this Period</v>
          </cell>
          <cell r="BC25" t="str">
            <v>f:  Value of Purchase Card spend this Period</v>
          </cell>
          <cell r="BD25" t="str">
            <v>a:  Y03 - Goods (lines)</v>
          </cell>
          <cell r="BE25" t="str">
            <v>b:  Y04 - Services (lines)</v>
          </cell>
          <cell r="BF25" t="str">
            <v>c:  Number of Requisitions Rejected this Period (Y02, K02, L02)</v>
          </cell>
          <cell r="BG25" t="str">
            <v>d:   Total value of Requisitions Rejected this Period</v>
          </cell>
          <cell r="BH25" t="str">
            <v>e:  Y03 - Goods (value)</v>
          </cell>
          <cell r="BI25" t="str">
            <v>f:  Y04 - Services (value)</v>
          </cell>
          <cell r="BK25" t="str">
            <v>Total of Purchase Orders
(Number)</v>
          </cell>
          <cell r="BL25" t="str">
            <v>Total of Purchase Orders
(Value)</v>
          </cell>
          <cell r="BM25" t="str">
            <v>Comp, CNA, SVO and CDW Added Together
(Number)</v>
          </cell>
          <cell r="BN25" t="str">
            <v>Comp, CNA, SVO and CDW Added Together
(Value)</v>
          </cell>
          <cell r="BO25" t="str">
            <v>Number Check</v>
          </cell>
          <cell r="BP25" t="str">
            <v>Value Check</v>
          </cell>
        </row>
        <row r="26">
          <cell r="A26">
            <v>2</v>
          </cell>
          <cell r="C26" t="str">
            <v>Anne O'Pray</v>
          </cell>
          <cell r="D26">
            <v>584</v>
          </cell>
          <cell r="E26">
            <v>5893125.6748000011</v>
          </cell>
          <cell r="F26">
            <v>1221</v>
          </cell>
          <cell r="G26">
            <v>3630582.4</v>
          </cell>
          <cell r="H26">
            <v>715</v>
          </cell>
          <cell r="I26">
            <v>6010334.2819839986</v>
          </cell>
          <cell r="J26">
            <v>32</v>
          </cell>
          <cell r="K26">
            <v>458166.31</v>
          </cell>
          <cell r="L26">
            <v>390</v>
          </cell>
          <cell r="M26">
            <v>243</v>
          </cell>
          <cell r="N26">
            <v>1136430.9388959999</v>
          </cell>
          <cell r="O26">
            <v>545828.01889599988</v>
          </cell>
          <cell r="P26">
            <v>53</v>
          </cell>
          <cell r="Q26">
            <v>0</v>
          </cell>
          <cell r="S26">
            <v>4</v>
          </cell>
          <cell r="T26">
            <v>5</v>
          </cell>
          <cell r="U26">
            <v>3</v>
          </cell>
          <cell r="V26">
            <v>505</v>
          </cell>
          <cell r="W26">
            <v>5248384.55</v>
          </cell>
          <cell r="X26">
            <v>0.70629370629370625</v>
          </cell>
          <cell r="Y26">
            <v>0.87322672978973126</v>
          </cell>
          <cell r="Z26">
            <v>80</v>
          </cell>
          <cell r="AA26">
            <v>398378.64</v>
          </cell>
          <cell r="AB26">
            <v>0.11188811188811189</v>
          </cell>
          <cell r="AC26">
            <v>6.6282276710322358E-2</v>
          </cell>
          <cell r="AD26">
            <v>45</v>
          </cell>
          <cell r="AE26">
            <v>302568.02</v>
          </cell>
          <cell r="AF26">
            <v>6.2937062937062943E-2</v>
          </cell>
          <cell r="AG26">
            <v>5.0341296474465468E-2</v>
          </cell>
          <cell r="AH26">
            <v>85</v>
          </cell>
          <cell r="AI26">
            <v>61003.071983999995</v>
          </cell>
          <cell r="AJ26">
            <v>0.11888111888111888</v>
          </cell>
          <cell r="AK26">
            <v>1.0149697025481087E-2</v>
          </cell>
          <cell r="AN26">
            <v>0</v>
          </cell>
          <cell r="AO26">
            <v>0</v>
          </cell>
          <cell r="AP26">
            <v>0</v>
          </cell>
          <cell r="AQ26">
            <v>0</v>
          </cell>
          <cell r="AR26">
            <v>1332</v>
          </cell>
          <cell r="AS26">
            <v>3651693.52</v>
          </cell>
          <cell r="AT26">
            <v>2656</v>
          </cell>
          <cell r="AU26">
            <v>42675568.200000003</v>
          </cell>
          <cell r="AV26">
            <v>20</v>
          </cell>
          <cell r="AW26">
            <v>1795</v>
          </cell>
          <cell r="AX26">
            <v>2232</v>
          </cell>
          <cell r="AY26">
            <v>666514.89</v>
          </cell>
          <cell r="AZ26">
            <v>5337</v>
          </cell>
          <cell r="BA26">
            <v>106216</v>
          </cell>
          <cell r="BB26">
            <v>405</v>
          </cell>
          <cell r="BC26">
            <v>201272.76</v>
          </cell>
          <cell r="BD26">
            <v>33</v>
          </cell>
          <cell r="BE26">
            <v>20</v>
          </cell>
          <cell r="BF26">
            <v>268</v>
          </cell>
          <cell r="BG26">
            <v>9836683.2100000009</v>
          </cell>
          <cell r="BH26">
            <v>586747.37</v>
          </cell>
          <cell r="BI26">
            <v>1360746.35</v>
          </cell>
          <cell r="BK26">
            <v>715</v>
          </cell>
          <cell r="BL26">
            <v>6010334.2819839986</v>
          </cell>
          <cell r="BM26">
            <v>715</v>
          </cell>
          <cell r="BN26">
            <v>6010334.2819839986</v>
          </cell>
          <cell r="BO26" t="str">
            <v>Number OK</v>
          </cell>
          <cell r="BP26" t="str">
            <v>Value OK</v>
          </cell>
          <cell r="BQ26" t="str">
            <v>Number Error</v>
          </cell>
          <cell r="BR26" t="str">
            <v>Value Error</v>
          </cell>
        </row>
        <row r="27">
          <cell r="A27">
            <v>3</v>
          </cell>
          <cell r="C27" t="str">
            <v>Dave Harris</v>
          </cell>
          <cell r="D27">
            <v>48</v>
          </cell>
          <cell r="E27">
            <v>15822179.359999999</v>
          </cell>
          <cell r="F27">
            <v>69</v>
          </cell>
          <cell r="G27">
            <v>2321472.91</v>
          </cell>
          <cell r="H27">
            <v>38</v>
          </cell>
          <cell r="I27">
            <v>1297219.6499999999</v>
          </cell>
          <cell r="J27">
            <v>134</v>
          </cell>
          <cell r="K27">
            <v>962941</v>
          </cell>
          <cell r="L27">
            <v>12</v>
          </cell>
          <cell r="M27">
            <v>10</v>
          </cell>
          <cell r="N27">
            <v>112172.94</v>
          </cell>
          <cell r="O27">
            <v>47890.559999999998</v>
          </cell>
          <cell r="P27">
            <v>149</v>
          </cell>
          <cell r="Q27">
            <v>0</v>
          </cell>
          <cell r="S27">
            <v>10</v>
          </cell>
          <cell r="T27">
            <v>6</v>
          </cell>
          <cell r="U27">
            <v>5</v>
          </cell>
          <cell r="V27">
            <v>21</v>
          </cell>
          <cell r="W27">
            <v>640566.71</v>
          </cell>
          <cell r="X27">
            <v>0.55263157894736847</v>
          </cell>
          <cell r="Y27">
            <v>0.49379972774849656</v>
          </cell>
          <cell r="Z27">
            <v>12</v>
          </cell>
          <cell r="AA27">
            <v>571963</v>
          </cell>
          <cell r="AB27">
            <v>0.31578947368421051</v>
          </cell>
          <cell r="AC27">
            <v>0.44091453594616764</v>
          </cell>
          <cell r="AD27">
            <v>5</v>
          </cell>
          <cell r="AE27">
            <v>84689.94</v>
          </cell>
          <cell r="AF27">
            <v>0.13157894736842105</v>
          </cell>
          <cell r="AG27">
            <v>6.5285736305335809E-2</v>
          </cell>
          <cell r="AH27">
            <v>0</v>
          </cell>
          <cell r="AI27">
            <v>0</v>
          </cell>
          <cell r="AJ27">
            <v>0</v>
          </cell>
          <cell r="AK27">
            <v>0</v>
          </cell>
          <cell r="AN27">
            <v>2</v>
          </cell>
          <cell r="AO27">
            <v>19665.2</v>
          </cell>
          <cell r="AP27">
            <v>5.2631578947368418E-2</v>
          </cell>
          <cell r="AQ27">
            <v>1.5159499010055855E-2</v>
          </cell>
          <cell r="AY27" t="str">
            <v>Corp Exp:</v>
          </cell>
          <cell r="AZ27">
            <v>5298</v>
          </cell>
          <cell r="BA27">
            <v>101601.38</v>
          </cell>
          <cell r="BK27">
            <v>38</v>
          </cell>
          <cell r="BL27">
            <v>1297219.6499999999</v>
          </cell>
          <cell r="BM27">
            <v>38</v>
          </cell>
          <cell r="BN27">
            <v>1297219.6499999999</v>
          </cell>
          <cell r="BO27" t="str">
            <v>Number OK</v>
          </cell>
          <cell r="BP27" t="str">
            <v>Value OK</v>
          </cell>
          <cell r="BQ27" t="str">
            <v>Number Error</v>
          </cell>
          <cell r="BR27" t="str">
            <v>Value Error</v>
          </cell>
        </row>
        <row r="28">
          <cell r="A28">
            <v>4</v>
          </cell>
          <cell r="C28" t="str">
            <v>Mike Hall - Equipment &amp; Systems</v>
          </cell>
          <cell r="D28">
            <v>22</v>
          </cell>
          <cell r="E28">
            <v>7651935</v>
          </cell>
          <cell r="F28">
            <v>8</v>
          </cell>
          <cell r="G28">
            <v>411228.27</v>
          </cell>
          <cell r="H28">
            <v>10</v>
          </cell>
          <cell r="I28">
            <v>585976.25</v>
          </cell>
          <cell r="J28">
            <v>3</v>
          </cell>
          <cell r="K28">
            <v>8950</v>
          </cell>
          <cell r="L28">
            <v>5</v>
          </cell>
          <cell r="M28">
            <v>5</v>
          </cell>
          <cell r="N28">
            <v>49203.88</v>
          </cell>
          <cell r="O28">
            <v>49203.88</v>
          </cell>
          <cell r="P28">
            <v>1</v>
          </cell>
          <cell r="Q28">
            <v>0</v>
          </cell>
          <cell r="S28">
            <v>5</v>
          </cell>
          <cell r="T28">
            <v>0</v>
          </cell>
          <cell r="U28">
            <v>6</v>
          </cell>
          <cell r="V28">
            <v>6</v>
          </cell>
          <cell r="W28">
            <v>371213.25</v>
          </cell>
          <cell r="X28">
            <v>0.6</v>
          </cell>
          <cell r="Y28">
            <v>0.63349538483854939</v>
          </cell>
          <cell r="Z28">
            <v>2</v>
          </cell>
          <cell r="AA28">
            <v>68027</v>
          </cell>
          <cell r="AB28">
            <v>0.2</v>
          </cell>
          <cell r="AC28">
            <v>0.11609173579987243</v>
          </cell>
          <cell r="AD28">
            <v>1</v>
          </cell>
          <cell r="AE28">
            <v>146331</v>
          </cell>
          <cell r="AF28">
            <v>0.1</v>
          </cell>
          <cell r="AG28">
            <v>0.24972172506991538</v>
          </cell>
          <cell r="AH28">
            <v>1</v>
          </cell>
          <cell r="AI28">
            <v>405</v>
          </cell>
          <cell r="AJ28">
            <v>0.1</v>
          </cell>
          <cell r="AK28">
            <v>6.9115429166284473E-4</v>
          </cell>
          <cell r="AN28">
            <v>0</v>
          </cell>
          <cell r="AO28">
            <v>0</v>
          </cell>
          <cell r="AP28">
            <v>0</v>
          </cell>
          <cell r="AQ28">
            <v>0</v>
          </cell>
          <cell r="AY28" t="str">
            <v>ECPO:</v>
          </cell>
          <cell r="AZ28">
            <v>39</v>
          </cell>
          <cell r="BA28">
            <v>4614.62</v>
          </cell>
          <cell r="BK28">
            <v>10</v>
          </cell>
          <cell r="BL28">
            <v>585976.25</v>
          </cell>
          <cell r="BM28">
            <v>10</v>
          </cell>
          <cell r="BN28">
            <v>585976.25</v>
          </cell>
          <cell r="BO28" t="str">
            <v>Number OK</v>
          </cell>
          <cell r="BP28" t="str">
            <v>Value OK</v>
          </cell>
          <cell r="BQ28" t="str">
            <v>Number Error</v>
          </cell>
          <cell r="BR28" t="str">
            <v>Value Error</v>
          </cell>
        </row>
        <row r="29">
          <cell r="A29">
            <v>5</v>
          </cell>
          <cell r="C29" t="str">
            <v>David Brown</v>
          </cell>
          <cell r="D29">
            <v>20</v>
          </cell>
          <cell r="E29">
            <v>23243614.93</v>
          </cell>
          <cell r="F29">
            <v>18</v>
          </cell>
          <cell r="G29">
            <v>406817.38</v>
          </cell>
          <cell r="H29">
            <v>4</v>
          </cell>
          <cell r="I29">
            <v>132993.63</v>
          </cell>
          <cell r="J29">
            <v>38</v>
          </cell>
          <cell r="K29">
            <v>262979</v>
          </cell>
          <cell r="L29">
            <v>6</v>
          </cell>
          <cell r="M29">
            <v>4</v>
          </cell>
          <cell r="N29">
            <v>19709.810000000001</v>
          </cell>
          <cell r="O29">
            <v>10320.040000000001</v>
          </cell>
          <cell r="P29">
            <v>34</v>
          </cell>
          <cell r="Q29">
            <v>0</v>
          </cell>
          <cell r="S29">
            <v>10</v>
          </cell>
          <cell r="T29">
            <v>3</v>
          </cell>
          <cell r="U29">
            <v>1</v>
          </cell>
          <cell r="V29">
            <v>3</v>
          </cell>
          <cell r="W29">
            <v>127993.63</v>
          </cell>
          <cell r="X29">
            <v>0.75</v>
          </cell>
          <cell r="Y29">
            <v>0.96240421439733614</v>
          </cell>
          <cell r="Z29">
            <v>0</v>
          </cell>
          <cell r="AA29">
            <v>0</v>
          </cell>
          <cell r="AB29">
            <v>0</v>
          </cell>
          <cell r="AC29">
            <v>0</v>
          </cell>
          <cell r="AD29">
            <v>1</v>
          </cell>
          <cell r="AE29">
            <v>5000</v>
          </cell>
          <cell r="AF29">
            <v>0.25</v>
          </cell>
          <cell r="AG29">
            <v>3.7595785602663828E-2</v>
          </cell>
          <cell r="AH29">
            <v>0</v>
          </cell>
          <cell r="AI29">
            <v>0</v>
          </cell>
          <cell r="AJ29">
            <v>0</v>
          </cell>
          <cell r="AK29">
            <v>0</v>
          </cell>
          <cell r="AN29">
            <v>0</v>
          </cell>
          <cell r="AO29">
            <v>0</v>
          </cell>
          <cell r="AP29">
            <v>0</v>
          </cell>
          <cell r="AQ29">
            <v>0</v>
          </cell>
          <cell r="BK29">
            <v>4</v>
          </cell>
          <cell r="BL29">
            <v>132993.63</v>
          </cell>
          <cell r="BM29">
            <v>4</v>
          </cell>
          <cell r="BN29">
            <v>132993.63</v>
          </cell>
          <cell r="BO29" t="str">
            <v>Number OK</v>
          </cell>
          <cell r="BP29" t="str">
            <v>Value OK</v>
          </cell>
          <cell r="BQ29" t="str">
            <v>Number Error</v>
          </cell>
          <cell r="BR29" t="str">
            <v>Value Error</v>
          </cell>
        </row>
        <row r="30">
          <cell r="A30">
            <v>6</v>
          </cell>
          <cell r="C30" t="str">
            <v>Edwin Bond</v>
          </cell>
          <cell r="D30">
            <v>22</v>
          </cell>
          <cell r="E30">
            <v>36796569.840000004</v>
          </cell>
          <cell r="F30">
            <v>20</v>
          </cell>
          <cell r="G30">
            <v>1766384.69</v>
          </cell>
          <cell r="H30">
            <v>6</v>
          </cell>
          <cell r="I30">
            <v>505339.76</v>
          </cell>
          <cell r="J30">
            <v>4</v>
          </cell>
          <cell r="K30">
            <v>43000</v>
          </cell>
          <cell r="L30">
            <v>15</v>
          </cell>
          <cell r="M30">
            <v>13</v>
          </cell>
          <cell r="N30">
            <v>184461.53</v>
          </cell>
          <cell r="O30">
            <v>181879.46</v>
          </cell>
          <cell r="P30">
            <v>14</v>
          </cell>
          <cell r="Q30">
            <v>0</v>
          </cell>
          <cell r="S30">
            <v>5</v>
          </cell>
          <cell r="T30">
            <v>0</v>
          </cell>
          <cell r="U30">
            <v>2</v>
          </cell>
          <cell r="V30">
            <v>6</v>
          </cell>
          <cell r="W30">
            <v>505339.76</v>
          </cell>
          <cell r="X30">
            <v>1</v>
          </cell>
          <cell r="Y30">
            <v>1</v>
          </cell>
          <cell r="Z30">
            <v>0</v>
          </cell>
          <cell r="AA30">
            <v>0</v>
          </cell>
          <cell r="AB30">
            <v>0</v>
          </cell>
          <cell r="AC30">
            <v>0</v>
          </cell>
          <cell r="AD30">
            <v>0</v>
          </cell>
          <cell r="AE30">
            <v>0</v>
          </cell>
          <cell r="AF30">
            <v>0</v>
          </cell>
          <cell r="AG30">
            <v>0</v>
          </cell>
          <cell r="AH30">
            <v>0</v>
          </cell>
          <cell r="AI30">
            <v>0</v>
          </cell>
          <cell r="AJ30">
            <v>0</v>
          </cell>
          <cell r="AK30">
            <v>0</v>
          </cell>
          <cell r="AN30">
            <v>0</v>
          </cell>
          <cell r="AO30">
            <v>0</v>
          </cell>
          <cell r="AP30">
            <v>0</v>
          </cell>
          <cell r="AQ30">
            <v>0</v>
          </cell>
          <cell r="BK30">
            <v>6</v>
          </cell>
          <cell r="BL30">
            <v>505339.76</v>
          </cell>
          <cell r="BM30">
            <v>6</v>
          </cell>
          <cell r="BN30">
            <v>505339.76</v>
          </cell>
          <cell r="BO30" t="str">
            <v>Number OK</v>
          </cell>
          <cell r="BP30" t="str">
            <v>Value OK</v>
          </cell>
          <cell r="BQ30" t="str">
            <v>Number Error</v>
          </cell>
          <cell r="BR30" t="str">
            <v>Value Error</v>
          </cell>
        </row>
        <row r="31">
          <cell r="A31">
            <v>7</v>
          </cell>
          <cell r="C31" t="str">
            <v>Jim Burnell</v>
          </cell>
          <cell r="D31">
            <v>47</v>
          </cell>
          <cell r="E31">
            <v>15825945.48</v>
          </cell>
          <cell r="F31">
            <v>72</v>
          </cell>
          <cell r="G31">
            <v>1856819.58</v>
          </cell>
          <cell r="H31">
            <v>41</v>
          </cell>
          <cell r="I31">
            <v>1413794.24</v>
          </cell>
          <cell r="L31">
            <v>113</v>
          </cell>
          <cell r="M31">
            <v>95</v>
          </cell>
          <cell r="N31">
            <v>696464.33</v>
          </cell>
          <cell r="O31">
            <v>607267.15</v>
          </cell>
          <cell r="P31">
            <v>27</v>
          </cell>
          <cell r="V31">
            <v>40</v>
          </cell>
          <cell r="W31">
            <v>1351151.24</v>
          </cell>
          <cell r="X31">
            <v>0.97560975609756095</v>
          </cell>
          <cell r="Y31">
            <v>0.95569157220501899</v>
          </cell>
          <cell r="Z31">
            <v>0</v>
          </cell>
          <cell r="AA31">
            <v>0</v>
          </cell>
          <cell r="AB31">
            <v>0</v>
          </cell>
          <cell r="AC31">
            <v>0</v>
          </cell>
          <cell r="AD31">
            <v>1</v>
          </cell>
          <cell r="AE31">
            <v>62643</v>
          </cell>
          <cell r="AF31">
            <v>2.4390243902439025E-2</v>
          </cell>
          <cell r="AG31">
            <v>4.4308427794980974E-2</v>
          </cell>
          <cell r="AH31">
            <v>0</v>
          </cell>
          <cell r="AI31">
            <v>0</v>
          </cell>
          <cell r="AJ31">
            <v>0</v>
          </cell>
          <cell r="AK31">
            <v>0</v>
          </cell>
          <cell r="AN31">
            <v>0</v>
          </cell>
          <cell r="AO31">
            <v>0</v>
          </cell>
          <cell r="AP31">
            <v>0</v>
          </cell>
          <cell r="AQ31">
            <v>0</v>
          </cell>
          <cell r="BK31">
            <v>41</v>
          </cell>
          <cell r="BL31">
            <v>1413794.24</v>
          </cell>
          <cell r="BM31">
            <v>41</v>
          </cell>
          <cell r="BN31">
            <v>1413794.24</v>
          </cell>
          <cell r="BO31" t="str">
            <v>Number OK</v>
          </cell>
          <cell r="BP31" t="str">
            <v>Value OK</v>
          </cell>
          <cell r="BQ31" t="str">
            <v>Number Error</v>
          </cell>
          <cell r="BR31" t="str">
            <v>Value Error</v>
          </cell>
        </row>
        <row r="32">
          <cell r="A32">
            <v>8</v>
          </cell>
          <cell r="C32" t="str">
            <v>Kathryn McCloghrie</v>
          </cell>
          <cell r="D32">
            <v>8</v>
          </cell>
          <cell r="E32">
            <v>8766676.0999999996</v>
          </cell>
          <cell r="F32">
            <v>5</v>
          </cell>
          <cell r="G32">
            <v>4838793</v>
          </cell>
          <cell r="H32">
            <v>2</v>
          </cell>
          <cell r="I32">
            <v>55000</v>
          </cell>
          <cell r="J32">
            <v>0</v>
          </cell>
          <cell r="K32">
            <v>0</v>
          </cell>
          <cell r="L32">
            <v>7</v>
          </cell>
          <cell r="M32">
            <v>2</v>
          </cell>
          <cell r="N32">
            <v>652893.0692100001</v>
          </cell>
          <cell r="O32">
            <v>58701.760000000002</v>
          </cell>
          <cell r="P32">
            <v>0</v>
          </cell>
          <cell r="Q32">
            <v>0</v>
          </cell>
          <cell r="S32">
            <v>5</v>
          </cell>
          <cell r="T32">
            <v>1</v>
          </cell>
          <cell r="U32">
            <v>5</v>
          </cell>
          <cell r="V32">
            <v>0</v>
          </cell>
          <cell r="W32">
            <v>0</v>
          </cell>
          <cell r="X32">
            <v>0</v>
          </cell>
          <cell r="Y32">
            <v>0</v>
          </cell>
          <cell r="Z32">
            <v>2</v>
          </cell>
          <cell r="AA32">
            <v>55000</v>
          </cell>
          <cell r="AB32">
            <v>1</v>
          </cell>
          <cell r="AC32">
            <v>1</v>
          </cell>
          <cell r="AD32">
            <v>0</v>
          </cell>
          <cell r="AE32">
            <v>0</v>
          </cell>
          <cell r="AF32">
            <v>0</v>
          </cell>
          <cell r="AG32">
            <v>0</v>
          </cell>
          <cell r="AH32">
            <v>0</v>
          </cell>
          <cell r="AI32">
            <v>0</v>
          </cell>
          <cell r="AJ32">
            <v>0</v>
          </cell>
          <cell r="AK32">
            <v>0</v>
          </cell>
          <cell r="AN32">
            <v>0</v>
          </cell>
          <cell r="AO32">
            <v>0</v>
          </cell>
          <cell r="AP32">
            <v>0</v>
          </cell>
          <cell r="AQ32">
            <v>0</v>
          </cell>
          <cell r="BK32">
            <v>2</v>
          </cell>
          <cell r="BL32">
            <v>55000</v>
          </cell>
          <cell r="BM32">
            <v>2</v>
          </cell>
          <cell r="BN32">
            <v>55000</v>
          </cell>
          <cell r="BO32" t="str">
            <v>Number OK</v>
          </cell>
          <cell r="BP32" t="str">
            <v>Value OK</v>
          </cell>
          <cell r="BQ32" t="str">
            <v>Number Error</v>
          </cell>
          <cell r="BR32" t="str">
            <v>Value Error</v>
          </cell>
        </row>
        <row r="33">
          <cell r="A33">
            <v>9</v>
          </cell>
          <cell r="C33" t="str">
            <v>Mike Hall - INS Procurement</v>
          </cell>
          <cell r="D33">
            <v>1</v>
          </cell>
          <cell r="E33">
            <v>257.39999999999998</v>
          </cell>
          <cell r="F33">
            <v>1</v>
          </cell>
          <cell r="G33">
            <v>257.39999999999998</v>
          </cell>
          <cell r="H33">
            <v>9</v>
          </cell>
          <cell r="I33">
            <v>308939.98</v>
          </cell>
          <cell r="J33">
            <v>21</v>
          </cell>
          <cell r="K33">
            <v>1101357</v>
          </cell>
          <cell r="L33">
            <v>0</v>
          </cell>
          <cell r="M33">
            <v>0</v>
          </cell>
          <cell r="N33">
            <v>0</v>
          </cell>
          <cell r="O33">
            <v>0</v>
          </cell>
          <cell r="P33">
            <v>23</v>
          </cell>
          <cell r="Q33">
            <v>3</v>
          </cell>
          <cell r="S33">
            <v>0</v>
          </cell>
          <cell r="T33">
            <v>0</v>
          </cell>
          <cell r="U33">
            <v>3</v>
          </cell>
          <cell r="V33">
            <v>5</v>
          </cell>
          <cell r="W33">
            <v>232801.84</v>
          </cell>
          <cell r="X33">
            <v>0.55555555555555558</v>
          </cell>
          <cell r="Y33">
            <v>0.75355038218103076</v>
          </cell>
          <cell r="Z33">
            <v>0</v>
          </cell>
          <cell r="AA33">
            <v>0</v>
          </cell>
          <cell r="AB33">
            <v>0</v>
          </cell>
          <cell r="AC33">
            <v>0</v>
          </cell>
          <cell r="AD33">
            <v>4</v>
          </cell>
          <cell r="AE33">
            <v>76138.14</v>
          </cell>
          <cell r="AF33">
            <v>0.44444444444444442</v>
          </cell>
          <cell r="AG33">
            <v>0.24644961781896926</v>
          </cell>
          <cell r="AH33">
            <v>0</v>
          </cell>
          <cell r="AI33">
            <v>0</v>
          </cell>
          <cell r="AJ33">
            <v>0</v>
          </cell>
          <cell r="AK33">
            <v>0</v>
          </cell>
          <cell r="AN33">
            <v>5</v>
          </cell>
          <cell r="AO33">
            <v>103341.016844</v>
          </cell>
          <cell r="AP33">
            <v>0.55555555555555558</v>
          </cell>
          <cell r="AQ33">
            <v>0.33450192119517846</v>
          </cell>
          <cell r="BK33">
            <v>9</v>
          </cell>
          <cell r="BL33">
            <v>308939.98</v>
          </cell>
          <cell r="BM33">
            <v>9</v>
          </cell>
          <cell r="BN33">
            <v>308939.98</v>
          </cell>
          <cell r="BO33" t="str">
            <v>Number OK</v>
          </cell>
          <cell r="BP33" t="str">
            <v>Value OK</v>
          </cell>
          <cell r="BQ33" t="str">
            <v>Number Error</v>
          </cell>
          <cell r="BR33" t="str">
            <v>Value Error</v>
          </cell>
        </row>
        <row r="34">
          <cell r="A34">
            <v>10</v>
          </cell>
          <cell r="C34" t="str">
            <v>Nick Welch</v>
          </cell>
          <cell r="D34">
            <v>22</v>
          </cell>
          <cell r="E34">
            <v>97821.67</v>
          </cell>
          <cell r="F34">
            <v>73</v>
          </cell>
          <cell r="G34">
            <v>7474138.8100000015</v>
          </cell>
          <cell r="H34">
            <v>83</v>
          </cell>
          <cell r="I34">
            <v>150449.44</v>
          </cell>
          <cell r="J34">
            <v>53</v>
          </cell>
          <cell r="K34">
            <v>117239</v>
          </cell>
          <cell r="L34">
            <v>120</v>
          </cell>
          <cell r="M34">
            <v>92</v>
          </cell>
          <cell r="N34">
            <v>359913.28</v>
          </cell>
          <cell r="O34">
            <v>279934.95</v>
          </cell>
          <cell r="P34">
            <v>2</v>
          </cell>
          <cell r="Q34">
            <v>0</v>
          </cell>
          <cell r="S34">
            <v>5</v>
          </cell>
          <cell r="T34">
            <v>1</v>
          </cell>
          <cell r="U34">
            <v>4</v>
          </cell>
          <cell r="V34">
            <v>56</v>
          </cell>
          <cell r="W34">
            <v>120999.13</v>
          </cell>
          <cell r="X34">
            <v>0.67469879518072284</v>
          </cell>
          <cell r="Y34">
            <v>0.80425111585659614</v>
          </cell>
          <cell r="Z34">
            <v>1</v>
          </cell>
          <cell r="AA34">
            <v>2310</v>
          </cell>
          <cell r="AB34">
            <v>1.2048192771084338E-2</v>
          </cell>
          <cell r="AC34">
            <v>1.5353995335575858E-2</v>
          </cell>
          <cell r="AD34">
            <v>1</v>
          </cell>
          <cell r="AE34">
            <v>15000</v>
          </cell>
          <cell r="AF34">
            <v>1.2048192771084338E-2</v>
          </cell>
          <cell r="AG34">
            <v>9.9701268412830252E-2</v>
          </cell>
          <cell r="AH34">
            <v>25</v>
          </cell>
          <cell r="AI34">
            <v>12140.31</v>
          </cell>
          <cell r="AJ34">
            <v>0.30120481927710846</v>
          </cell>
          <cell r="AK34">
            <v>8.0693620394997806E-2</v>
          </cell>
          <cell r="AN34">
            <v>2</v>
          </cell>
          <cell r="AO34">
            <v>36000</v>
          </cell>
          <cell r="AP34">
            <v>2.4096385542168676E-2</v>
          </cell>
          <cell r="AQ34">
            <v>0.2392830441907926</v>
          </cell>
          <cell r="BK34">
            <v>83</v>
          </cell>
          <cell r="BL34">
            <v>150449.44</v>
          </cell>
          <cell r="BM34">
            <v>83</v>
          </cell>
          <cell r="BN34">
            <v>150449.44</v>
          </cell>
          <cell r="BO34" t="str">
            <v>Number OK</v>
          </cell>
          <cell r="BP34" t="str">
            <v>Value OK</v>
          </cell>
          <cell r="BQ34" t="str">
            <v>Number Error</v>
          </cell>
          <cell r="BR34" t="str">
            <v>Value Error</v>
          </cell>
        </row>
        <row r="35">
          <cell r="A35">
            <v>11</v>
          </cell>
          <cell r="C35" t="str">
            <v>Peter Caldow</v>
          </cell>
          <cell r="D35">
            <v>69</v>
          </cell>
          <cell r="E35">
            <v>25228102.32</v>
          </cell>
          <cell r="F35">
            <v>180</v>
          </cell>
          <cell r="G35">
            <v>17993350.859999996</v>
          </cell>
          <cell r="H35">
            <v>148</v>
          </cell>
          <cell r="I35">
            <v>8572487.7100000009</v>
          </cell>
          <cell r="L35">
            <v>158</v>
          </cell>
          <cell r="M35">
            <v>115</v>
          </cell>
          <cell r="N35">
            <v>2711898.58</v>
          </cell>
          <cell r="O35">
            <v>2301094.16</v>
          </cell>
          <cell r="P35">
            <v>36</v>
          </cell>
          <cell r="V35">
            <v>119</v>
          </cell>
          <cell r="W35">
            <v>6668225.54</v>
          </cell>
          <cell r="X35">
            <v>0.80405405405405406</v>
          </cell>
          <cell r="Y35">
            <v>0.77786352871889963</v>
          </cell>
          <cell r="Z35">
            <v>1</v>
          </cell>
          <cell r="AA35">
            <v>354604</v>
          </cell>
          <cell r="AB35">
            <v>6.7567567567567571E-3</v>
          </cell>
          <cell r="AC35">
            <v>4.1365355308278416E-2</v>
          </cell>
          <cell r="AD35">
            <v>26</v>
          </cell>
          <cell r="AE35">
            <v>1546468.17</v>
          </cell>
          <cell r="AF35">
            <v>0.17567567567567569</v>
          </cell>
          <cell r="AG35">
            <v>0.18039899528768175</v>
          </cell>
          <cell r="AH35">
            <v>2</v>
          </cell>
          <cell r="AI35">
            <v>3190</v>
          </cell>
          <cell r="AJ35">
            <v>1.3513513513513514E-2</v>
          </cell>
          <cell r="AK35">
            <v>3.7212068514006652E-4</v>
          </cell>
          <cell r="AN35">
            <v>0</v>
          </cell>
          <cell r="AO35">
            <v>0</v>
          </cell>
          <cell r="AP35">
            <v>0</v>
          </cell>
          <cell r="AQ35">
            <v>0</v>
          </cell>
          <cell r="BK35">
            <v>148</v>
          </cell>
          <cell r="BL35">
            <v>8572487.7100000009</v>
          </cell>
          <cell r="BM35">
            <v>148</v>
          </cell>
          <cell r="BN35">
            <v>8572487.7100000009</v>
          </cell>
          <cell r="BO35" t="str">
            <v>Number OK</v>
          </cell>
          <cell r="BP35" t="str">
            <v>Value OK</v>
          </cell>
          <cell r="BQ35" t="str">
            <v>Number Error</v>
          </cell>
          <cell r="BR35" t="str">
            <v>Value Error</v>
          </cell>
        </row>
        <row r="36">
          <cell r="A36">
            <v>12</v>
          </cell>
          <cell r="C36" t="str">
            <v>Reg Haslam - Corporate Contracts</v>
          </cell>
          <cell r="D36">
            <v>12</v>
          </cell>
          <cell r="E36">
            <v>17102227.449999999</v>
          </cell>
          <cell r="F36">
            <v>12</v>
          </cell>
          <cell r="G36">
            <v>16511404.439999999</v>
          </cell>
          <cell r="H36">
            <v>8</v>
          </cell>
          <cell r="I36">
            <v>521796.74</v>
          </cell>
          <cell r="J36">
            <v>6</v>
          </cell>
          <cell r="K36">
            <v>1042.04</v>
          </cell>
          <cell r="L36">
            <v>12</v>
          </cell>
          <cell r="M36">
            <v>10</v>
          </cell>
          <cell r="N36">
            <v>206645.92</v>
          </cell>
          <cell r="O36">
            <v>17316.509999999998</v>
          </cell>
          <cell r="P36">
            <v>20</v>
          </cell>
          <cell r="Q36">
            <v>0</v>
          </cell>
          <cell r="S36">
            <v>0</v>
          </cell>
          <cell r="T36">
            <v>0</v>
          </cell>
          <cell r="U36">
            <v>0</v>
          </cell>
          <cell r="V36">
            <v>4</v>
          </cell>
          <cell r="W36">
            <v>232317.74</v>
          </cell>
          <cell r="X36">
            <v>0.5</v>
          </cell>
          <cell r="Y36">
            <v>0.44522650716445639</v>
          </cell>
          <cell r="Z36">
            <v>4</v>
          </cell>
          <cell r="AA36">
            <v>289479</v>
          </cell>
          <cell r="AB36">
            <v>0.5</v>
          </cell>
          <cell r="AC36">
            <v>0.55477349283554356</v>
          </cell>
          <cell r="AD36">
            <v>0</v>
          </cell>
          <cell r="AE36">
            <v>0</v>
          </cell>
          <cell r="AF36">
            <v>0</v>
          </cell>
          <cell r="AG36">
            <v>0</v>
          </cell>
          <cell r="AH36">
            <v>0</v>
          </cell>
          <cell r="AI36">
            <v>0</v>
          </cell>
          <cell r="AJ36">
            <v>0</v>
          </cell>
          <cell r="AK36">
            <v>0</v>
          </cell>
          <cell r="AN36">
            <v>0</v>
          </cell>
          <cell r="AO36">
            <v>0</v>
          </cell>
          <cell r="AP36">
            <v>0</v>
          </cell>
          <cell r="AQ36">
            <v>0</v>
          </cell>
          <cell r="BK36">
            <v>8</v>
          </cell>
          <cell r="BL36">
            <v>521796.74</v>
          </cell>
          <cell r="BM36">
            <v>8</v>
          </cell>
          <cell r="BN36">
            <v>521796.74</v>
          </cell>
          <cell r="BO36" t="str">
            <v>Number OK</v>
          </cell>
          <cell r="BP36" t="str">
            <v>Value OK</v>
          </cell>
          <cell r="BQ36" t="str">
            <v>Number Error</v>
          </cell>
          <cell r="BR36" t="str">
            <v>Value Error</v>
          </cell>
        </row>
        <row r="37">
          <cell r="A37">
            <v>13</v>
          </cell>
          <cell r="C37" t="str">
            <v>Reg Haslam - IT Procurement</v>
          </cell>
          <cell r="D37">
            <v>45</v>
          </cell>
          <cell r="E37">
            <v>2324085.9300000002</v>
          </cell>
          <cell r="F37">
            <v>52</v>
          </cell>
          <cell r="G37">
            <v>1872918.49</v>
          </cell>
          <cell r="H37">
            <v>25</v>
          </cell>
          <cell r="I37">
            <v>931021.02999999991</v>
          </cell>
          <cell r="J37">
            <v>16</v>
          </cell>
          <cell r="K37">
            <v>84548</v>
          </cell>
          <cell r="L37">
            <v>30</v>
          </cell>
          <cell r="M37">
            <v>12</v>
          </cell>
          <cell r="N37">
            <v>166459.76</v>
          </cell>
          <cell r="O37">
            <v>74487.87</v>
          </cell>
          <cell r="P37">
            <v>38</v>
          </cell>
          <cell r="Q37">
            <v>17</v>
          </cell>
          <cell r="S37">
            <v>2</v>
          </cell>
          <cell r="T37">
            <v>0</v>
          </cell>
          <cell r="U37">
            <v>1</v>
          </cell>
          <cell r="V37">
            <v>17</v>
          </cell>
          <cell r="W37">
            <v>719711.44</v>
          </cell>
          <cell r="X37">
            <v>0.68</v>
          </cell>
          <cell r="Y37">
            <v>0.77303456829541217</v>
          </cell>
          <cell r="Z37">
            <v>2</v>
          </cell>
          <cell r="AA37">
            <v>11331</v>
          </cell>
          <cell r="AB37">
            <v>0.08</v>
          </cell>
          <cell r="AC37">
            <v>1.2170509188175912E-2</v>
          </cell>
          <cell r="AD37">
            <v>5</v>
          </cell>
          <cell r="AE37">
            <v>199828.59</v>
          </cell>
          <cell r="AF37">
            <v>0.2</v>
          </cell>
          <cell r="AG37">
            <v>0.21463380907733096</v>
          </cell>
          <cell r="AH37">
            <v>1</v>
          </cell>
          <cell r="AI37">
            <v>150</v>
          </cell>
          <cell r="AJ37">
            <v>0.04</v>
          </cell>
          <cell r="AK37">
            <v>1.6111343908096256E-4</v>
          </cell>
          <cell r="AN37">
            <v>0</v>
          </cell>
          <cell r="AO37">
            <v>0</v>
          </cell>
          <cell r="AP37">
            <v>0</v>
          </cell>
          <cell r="AQ37">
            <v>0</v>
          </cell>
          <cell r="BK37">
            <v>25</v>
          </cell>
          <cell r="BL37">
            <v>931021.02999999991</v>
          </cell>
          <cell r="BM37">
            <v>25</v>
          </cell>
          <cell r="BN37">
            <v>931021.02999999991</v>
          </cell>
          <cell r="BO37" t="str">
            <v>Number OK</v>
          </cell>
          <cell r="BP37" t="str">
            <v>Value OK</v>
          </cell>
          <cell r="BQ37" t="str">
            <v>Number Error</v>
          </cell>
          <cell r="BR37" t="str">
            <v>Value Error</v>
          </cell>
        </row>
        <row r="38">
          <cell r="A38">
            <v>14</v>
          </cell>
          <cell r="C38" t="str">
            <v>Rob McGarel</v>
          </cell>
          <cell r="D38">
            <v>0</v>
          </cell>
          <cell r="E38">
            <v>0</v>
          </cell>
          <cell r="F38">
            <v>0</v>
          </cell>
          <cell r="G38">
            <v>0</v>
          </cell>
          <cell r="V38">
            <v>0</v>
          </cell>
          <cell r="W38">
            <v>0</v>
          </cell>
          <cell r="X38" t="e">
            <v>#DIV/0!</v>
          </cell>
          <cell r="Y38" t="e">
            <v>#DIV/0!</v>
          </cell>
          <cell r="Z38">
            <v>0</v>
          </cell>
          <cell r="AA38">
            <v>0</v>
          </cell>
          <cell r="AB38" t="e">
            <v>#DIV/0!</v>
          </cell>
          <cell r="AC38" t="e">
            <v>#DIV/0!</v>
          </cell>
          <cell r="AD38">
            <v>0</v>
          </cell>
          <cell r="AE38">
            <v>0</v>
          </cell>
          <cell r="AF38" t="e">
            <v>#DIV/0!</v>
          </cell>
          <cell r="AG38" t="e">
            <v>#DIV/0!</v>
          </cell>
          <cell r="AH38">
            <v>0</v>
          </cell>
          <cell r="AI38">
            <v>0</v>
          </cell>
          <cell r="AJ38" t="e">
            <v>#DIV/0!</v>
          </cell>
          <cell r="AK38" t="e">
            <v>#DIV/0!</v>
          </cell>
          <cell r="AN38">
            <v>0</v>
          </cell>
          <cell r="AO38">
            <v>0</v>
          </cell>
          <cell r="AP38" t="e">
            <v>#DIV/0!</v>
          </cell>
          <cell r="AQ38" t="e">
            <v>#DIV/0!</v>
          </cell>
          <cell r="BK38">
            <v>0</v>
          </cell>
          <cell r="BL38">
            <v>0</v>
          </cell>
          <cell r="BM38">
            <v>0</v>
          </cell>
          <cell r="BN38">
            <v>0</v>
          </cell>
          <cell r="BO38" t="str">
            <v>Number OK</v>
          </cell>
          <cell r="BP38" t="str">
            <v>Value OK</v>
          </cell>
          <cell r="BQ38" t="str">
            <v>Number Error</v>
          </cell>
          <cell r="BR38" t="str">
            <v>Value Error</v>
          </cell>
        </row>
        <row r="39">
          <cell r="A39">
            <v>15</v>
          </cell>
          <cell r="C39">
            <v>0</v>
          </cell>
          <cell r="D39">
            <v>0</v>
          </cell>
          <cell r="E39">
            <v>0</v>
          </cell>
          <cell r="F39">
            <v>0</v>
          </cell>
          <cell r="V39">
            <v>0</v>
          </cell>
          <cell r="W39">
            <v>0</v>
          </cell>
          <cell r="X39" t="e">
            <v>#DIV/0!</v>
          </cell>
          <cell r="Y39" t="e">
            <v>#DIV/0!</v>
          </cell>
          <cell r="Z39">
            <v>0</v>
          </cell>
          <cell r="AA39">
            <v>0</v>
          </cell>
          <cell r="AB39" t="e">
            <v>#DIV/0!</v>
          </cell>
          <cell r="AC39" t="e">
            <v>#DIV/0!</v>
          </cell>
          <cell r="AD39">
            <v>0</v>
          </cell>
          <cell r="AE39">
            <v>0</v>
          </cell>
          <cell r="AF39" t="e">
            <v>#DIV/0!</v>
          </cell>
          <cell r="AG39" t="e">
            <v>#DIV/0!</v>
          </cell>
          <cell r="AH39">
            <v>0</v>
          </cell>
          <cell r="AI39">
            <v>0</v>
          </cell>
          <cell r="AJ39" t="e">
            <v>#DIV/0!</v>
          </cell>
          <cell r="AK39" t="e">
            <v>#DIV/0!</v>
          </cell>
          <cell r="AN39">
            <v>0</v>
          </cell>
          <cell r="AO39">
            <v>0</v>
          </cell>
          <cell r="AP39" t="e">
            <v>#DIV/0!</v>
          </cell>
          <cell r="AQ39" t="e">
            <v>#DIV/0!</v>
          </cell>
          <cell r="BK39">
            <v>0</v>
          </cell>
          <cell r="BL39">
            <v>0</v>
          </cell>
          <cell r="BM39">
            <v>0</v>
          </cell>
          <cell r="BN39">
            <v>0</v>
          </cell>
          <cell r="BO39" t="str">
            <v>Number OK</v>
          </cell>
          <cell r="BP39" t="str">
            <v>Value OK</v>
          </cell>
          <cell r="BQ39" t="str">
            <v>Number Error</v>
          </cell>
          <cell r="BR39" t="str">
            <v>Value Error</v>
          </cell>
        </row>
        <row r="40">
          <cell r="A40">
            <v>16</v>
          </cell>
          <cell r="C40">
            <v>0</v>
          </cell>
          <cell r="D40">
            <v>0</v>
          </cell>
          <cell r="E40">
            <v>0</v>
          </cell>
          <cell r="F40">
            <v>0</v>
          </cell>
          <cell r="V40">
            <v>0</v>
          </cell>
          <cell r="W40">
            <v>0</v>
          </cell>
          <cell r="X40" t="e">
            <v>#DIV/0!</v>
          </cell>
          <cell r="Y40" t="e">
            <v>#DIV/0!</v>
          </cell>
          <cell r="Z40">
            <v>0</v>
          </cell>
          <cell r="AA40">
            <v>0</v>
          </cell>
          <cell r="AB40" t="e">
            <v>#DIV/0!</v>
          </cell>
          <cell r="AC40" t="e">
            <v>#DIV/0!</v>
          </cell>
          <cell r="AD40">
            <v>0</v>
          </cell>
          <cell r="AE40">
            <v>0</v>
          </cell>
          <cell r="AF40" t="e">
            <v>#DIV/0!</v>
          </cell>
          <cell r="AG40" t="e">
            <v>#DIV/0!</v>
          </cell>
          <cell r="AH40">
            <v>0</v>
          </cell>
          <cell r="AI40">
            <v>0</v>
          </cell>
          <cell r="AJ40" t="e">
            <v>#DIV/0!</v>
          </cell>
          <cell r="AK40" t="e">
            <v>#DIV/0!</v>
          </cell>
          <cell r="AN40">
            <v>0</v>
          </cell>
          <cell r="AO40">
            <v>0</v>
          </cell>
          <cell r="AP40" t="e">
            <v>#DIV/0!</v>
          </cell>
          <cell r="AQ40" t="e">
            <v>#DIV/0!</v>
          </cell>
          <cell r="BK40">
            <v>0</v>
          </cell>
          <cell r="BL40">
            <v>0</v>
          </cell>
          <cell r="BM40">
            <v>0</v>
          </cell>
          <cell r="BN40">
            <v>0</v>
          </cell>
          <cell r="BO40" t="str">
            <v>Number OK</v>
          </cell>
          <cell r="BP40" t="str">
            <v>Value OK</v>
          </cell>
          <cell r="BQ40" t="str">
            <v>Number Error</v>
          </cell>
          <cell r="BR40" t="str">
            <v>Value Error</v>
          </cell>
        </row>
        <row r="41">
          <cell r="A41">
            <v>17</v>
          </cell>
          <cell r="C41">
            <v>0</v>
          </cell>
          <cell r="D41">
            <v>0</v>
          </cell>
          <cell r="E41">
            <v>0</v>
          </cell>
          <cell r="F41">
            <v>0</v>
          </cell>
          <cell r="V41">
            <v>0</v>
          </cell>
          <cell r="W41">
            <v>0</v>
          </cell>
          <cell r="X41" t="e">
            <v>#DIV/0!</v>
          </cell>
          <cell r="Y41" t="e">
            <v>#DIV/0!</v>
          </cell>
          <cell r="Z41">
            <v>0</v>
          </cell>
          <cell r="AA41">
            <v>0</v>
          </cell>
          <cell r="AB41" t="e">
            <v>#DIV/0!</v>
          </cell>
          <cell r="AC41" t="e">
            <v>#DIV/0!</v>
          </cell>
          <cell r="AD41">
            <v>0</v>
          </cell>
          <cell r="AE41">
            <v>0</v>
          </cell>
          <cell r="AF41" t="e">
            <v>#DIV/0!</v>
          </cell>
          <cell r="AG41" t="e">
            <v>#DIV/0!</v>
          </cell>
          <cell r="AH41">
            <v>0</v>
          </cell>
          <cell r="AI41">
            <v>0</v>
          </cell>
          <cell r="AJ41" t="e">
            <v>#DIV/0!</v>
          </cell>
          <cell r="AK41" t="e">
            <v>#DIV/0!</v>
          </cell>
          <cell r="AN41">
            <v>0</v>
          </cell>
          <cell r="AO41">
            <v>0</v>
          </cell>
          <cell r="AP41" t="e">
            <v>#DIV/0!</v>
          </cell>
          <cell r="AQ41" t="e">
            <v>#DIV/0!</v>
          </cell>
          <cell r="BK41">
            <v>0</v>
          </cell>
          <cell r="BL41">
            <v>0</v>
          </cell>
          <cell r="BM41">
            <v>0</v>
          </cell>
          <cell r="BN41">
            <v>0</v>
          </cell>
          <cell r="BO41" t="str">
            <v>Number OK</v>
          </cell>
          <cell r="BP41" t="str">
            <v>Value OK</v>
          </cell>
          <cell r="BQ41" t="str">
            <v>Number Error</v>
          </cell>
          <cell r="BR41" t="str">
            <v>Value Error</v>
          </cell>
        </row>
        <row r="45">
          <cell r="B45" t="str">
            <v>Period 3</v>
          </cell>
          <cell r="D45" t="str">
            <v>Procurement Workload</v>
          </cell>
          <cell r="H45" t="str">
            <v>Purchase Order (PO) Production</v>
          </cell>
          <cell r="L45" t="str">
            <v>Contract Workload</v>
          </cell>
          <cell r="S45" t="str">
            <v>Competition Status</v>
          </cell>
          <cell r="V45" t="str">
            <v>Competition</v>
          </cell>
          <cell r="Z45" t="str">
            <v>Competition Dispensed With (CDW)</v>
          </cell>
          <cell r="AD45" t="str">
            <v>Competition Not Available (CNA)</v>
          </cell>
          <cell r="AH45" t="str">
            <v>Small Value Order (SVO)</v>
          </cell>
          <cell r="AN45" t="str">
            <v>Competition Status: ERES</v>
          </cell>
          <cell r="AR45" t="str">
            <v>Payment Workload</v>
          </cell>
          <cell r="AV45" t="str">
            <v>Vendor Maintenance</v>
          </cell>
          <cell r="AX45" t="str">
            <v>Small Value Ordering Workload</v>
          </cell>
          <cell r="BD45" t="str">
            <v>Requisitions to be Allocated</v>
          </cell>
        </row>
        <row r="46">
          <cell r="A46">
            <v>1</v>
          </cell>
          <cell r="C46" t="str">
            <v>Name</v>
          </cell>
          <cell r="D46" t="str">
            <v>a:  Number of Outstanding Requisitions</v>
          </cell>
          <cell r="E46" t="str">
            <v>b:  Total Value of Outstanding Requisitions</v>
          </cell>
          <cell r="F46" t="str">
            <v xml:space="preserve">c:  Number of Acceptable Requisitions Received this Period </v>
          </cell>
          <cell r="G46" t="str">
            <v xml:space="preserve">d:  Total Value of Acceptable Requisitions Received this Period </v>
          </cell>
          <cell r="H46" t="str">
            <v>a: Number of New PO’s Issued this Period.</v>
          </cell>
          <cell r="I46" t="str">
            <v>b: Total Value of New PO’s Issued this Period.</v>
          </cell>
          <cell r="J46" t="str">
            <v xml:space="preserve">c:  Number of All PO Amendments Issued this Period. </v>
          </cell>
          <cell r="K46" t="str">
            <v>d:  Total Value of PO Amendments Issues this Period.</v>
          </cell>
          <cell r="L46" t="str">
            <v>a:  Number of Active Purchase Orders (PO) at Period End (2mth)</v>
          </cell>
          <cell r="M46" t="str">
            <v>b:  Number of Active Purchase Orders (PO) at Period End (6mth)</v>
          </cell>
          <cell r="N46" t="str">
            <v>Value of Active Purchase Orders (PO) at Period End (2mth)</v>
          </cell>
          <cell r="O46" t="str">
            <v>Value of Active Purchase Orders (PO) at Period End (6mth)</v>
          </cell>
          <cell r="P46" t="str">
            <v>c:  Number of Active Outline Agreements at Period End</v>
          </cell>
          <cell r="Q46" t="str">
            <v>d:  Number of Contracts Closed Out Current Period.</v>
          </cell>
          <cell r="R46" t="str">
            <v>e. Value of Contracts Closed Out Current Period</v>
          </cell>
          <cell r="S46" t="str">
            <v>a:  Number of Active Invitation To Tender (ITT) at this Period End.</v>
          </cell>
          <cell r="T46" t="str">
            <v>b:  Number of Active Formal Source Evaluation Board (SEB).</v>
          </cell>
          <cell r="U46" t="str">
            <v>c:  Number of ITT Cases with Proposals under Evaluation.</v>
          </cell>
          <cell r="V46" t="str">
            <v>d: Number of PO's with Competition Issued this Period</v>
          </cell>
          <cell r="W46" t="str">
            <v>e: Total Value of PO's with Competition Issued this Period.</v>
          </cell>
          <cell r="X46" t="str">
            <v>f:  Percentage of All PO's  Issued this Period  (Competition)</v>
          </cell>
          <cell r="Y46" t="str">
            <v>g:  Percentage Value of All PO's Issued this Period (Competition)</v>
          </cell>
          <cell r="Z46" t="str">
            <v>h: Number of PO's with CDW Issued this Period</v>
          </cell>
          <cell r="AA46" t="str">
            <v>i: Total Value of PO's with CDW Issued this Period.</v>
          </cell>
          <cell r="AB46" t="str">
            <v>j:  Percentage of All PO's  Issued this Period  (CDW)</v>
          </cell>
          <cell r="AC46" t="str">
            <v>k:  Percentage Value of All PO's Issued this Period (CDW)</v>
          </cell>
          <cell r="AD46" t="str">
            <v>l: Number of PO's with CNA Issued this Period</v>
          </cell>
          <cell r="AE46" t="str">
            <v>m: Total Value of PO's with CNA Issued this Period.</v>
          </cell>
          <cell r="AF46" t="str">
            <v>n:  Percentage of All PO's  Issued this Period  (CNA)</v>
          </cell>
          <cell r="AG46" t="str">
            <v>o:  Percentage Value of All PO's Issued this Period (CNA)</v>
          </cell>
          <cell r="AH46" t="str">
            <v>p: Number of PO's with SVO Issued this Period</v>
          </cell>
          <cell r="AI46" t="str">
            <v>q: Total Value of PO's with SVO Issued this Period.</v>
          </cell>
          <cell r="AJ46" t="str">
            <v>r:  Percentage of All PO's  Issued this Period  (SVO)</v>
          </cell>
          <cell r="AK46" t="str">
            <v>s:  Percentage Value of All PO's Issued this Period (SVO)</v>
          </cell>
          <cell r="AN46" t="str">
            <v>p: Number of PO's with ERES Issued this Period</v>
          </cell>
          <cell r="AO46" t="str">
            <v>q: Total Value of PO's with ERES Issued this Period.</v>
          </cell>
          <cell r="AP46" t="str">
            <v>r:  Percentage of All PO's  Issued this Period  (ERES)</v>
          </cell>
          <cell r="AQ46" t="str">
            <v>s:  Percentage Value of All PO's Issued this Period (ERES)</v>
          </cell>
          <cell r="AR46" t="str">
            <v>a:  Number of Invoices Rejected Current Period.</v>
          </cell>
          <cell r="AS46" t="str">
            <v>b.  Aggregate value of invoices rejected current period</v>
          </cell>
          <cell r="AT46" t="str">
            <v>c:  Number of invoices Paid Current Period</v>
          </cell>
          <cell r="AU46" t="str">
            <v>d:  Value of Invoices Paid Current Period</v>
          </cell>
          <cell r="AV46" t="str">
            <v xml:space="preserve">d: Number of new vendors created current period </v>
          </cell>
          <cell r="AW46" t="str">
            <v>e: Number of Active vendors</v>
          </cell>
          <cell r="AX46" t="str">
            <v>a:  Total Number of Demander Purchase Order this Period</v>
          </cell>
          <cell r="AY46" t="str">
            <v>b:  Total value of Demander Purchase Order this Period</v>
          </cell>
          <cell r="AZ46" t="str">
            <v>c:  Total Number of Internet Orders this Period (lines)</v>
          </cell>
          <cell r="BA46" t="str">
            <v>d: Total value of Internet Orders this Period</v>
          </cell>
          <cell r="BB46" t="str">
            <v>e:  Number of Purchase Card transactions this Period</v>
          </cell>
          <cell r="BC46" t="str">
            <v>f:  Value of Purchase Card spend this Period</v>
          </cell>
          <cell r="BD46" t="str">
            <v>a:  Y03 - Goods (lines)</v>
          </cell>
          <cell r="BE46" t="str">
            <v>b:  Y04 - Services (lines)</v>
          </cell>
          <cell r="BF46" t="str">
            <v>c:  Number of Requisitions Rejected this Period (Y02, K02, L02)</v>
          </cell>
          <cell r="BG46" t="str">
            <v>d:   Total value of Requisitions Rejected this Period</v>
          </cell>
          <cell r="BH46" t="str">
            <v>e:  Y03 - Goods (value)</v>
          </cell>
          <cell r="BI46" t="str">
            <v>f:  Y04 - Services (value)</v>
          </cell>
          <cell r="BK46" t="str">
            <v>Total of Purchase Orders
(Number)</v>
          </cell>
          <cell r="BL46" t="str">
            <v>Total of Purchase Orders
(Value)</v>
          </cell>
          <cell r="BM46" t="str">
            <v>Comp, CNA, SVO and CDW Added Together
(Number)</v>
          </cell>
          <cell r="BN46" t="str">
            <v>Comp, CNA, SVO and CDW Added Together
(Value)</v>
          </cell>
          <cell r="BO46" t="str">
            <v>Number Check</v>
          </cell>
          <cell r="BP46" t="str">
            <v>Value Check</v>
          </cell>
        </row>
        <row r="47">
          <cell r="A47">
            <v>2</v>
          </cell>
          <cell r="C47" t="str">
            <v>Anne O'Pray</v>
          </cell>
          <cell r="D47">
            <v>463</v>
          </cell>
          <cell r="E47">
            <v>3404172.75</v>
          </cell>
          <cell r="F47">
            <v>1184</v>
          </cell>
          <cell r="G47">
            <v>3449663.12</v>
          </cell>
          <cell r="H47">
            <v>792</v>
          </cell>
          <cell r="I47">
            <v>3993919.9050620003</v>
          </cell>
          <cell r="J47">
            <v>23</v>
          </cell>
          <cell r="K47">
            <v>130902.59</v>
          </cell>
          <cell r="L47">
            <v>882</v>
          </cell>
          <cell r="M47">
            <v>259</v>
          </cell>
          <cell r="N47">
            <v>9061953.0186560005</v>
          </cell>
          <cell r="O47">
            <v>740188.02</v>
          </cell>
          <cell r="P47">
            <v>10</v>
          </cell>
          <cell r="Q47">
            <v>0</v>
          </cell>
          <cell r="S47">
            <v>7</v>
          </cell>
          <cell r="T47">
            <v>0</v>
          </cell>
          <cell r="U47">
            <v>4</v>
          </cell>
          <cell r="V47">
            <v>545</v>
          </cell>
          <cell r="W47">
            <v>3243898.4110540003</v>
          </cell>
          <cell r="X47">
            <v>0.68813131313131315</v>
          </cell>
          <cell r="Y47">
            <v>0.8122091799944704</v>
          </cell>
          <cell r="Z47">
            <v>85</v>
          </cell>
          <cell r="AA47">
            <v>258040.91013800001</v>
          </cell>
          <cell r="AB47">
            <v>0.10732323232323232</v>
          </cell>
          <cell r="AC47">
            <v>6.4608433887457808E-2</v>
          </cell>
          <cell r="AD47">
            <v>47</v>
          </cell>
          <cell r="AE47">
            <v>431579.88323500002</v>
          </cell>
          <cell r="AF47">
            <v>5.9343434343434344E-2</v>
          </cell>
          <cell r="AG47">
            <v>0.10805922339303906</v>
          </cell>
          <cell r="AH47">
            <v>115</v>
          </cell>
          <cell r="AI47">
            <v>60400.700635000001</v>
          </cell>
          <cell r="AJ47">
            <v>0.14520202020202019</v>
          </cell>
          <cell r="AK47">
            <v>1.5123162725032755E-2</v>
          </cell>
          <cell r="AN47">
            <v>1</v>
          </cell>
          <cell r="AO47">
            <v>1203794.57</v>
          </cell>
          <cell r="AR47">
            <v>302</v>
          </cell>
          <cell r="AS47">
            <v>2626026.46</v>
          </cell>
          <cell r="AT47">
            <v>15930</v>
          </cell>
          <cell r="AU47">
            <v>121159071.36</v>
          </cell>
          <cell r="AV47">
            <v>42</v>
          </cell>
          <cell r="AW47">
            <v>1856</v>
          </cell>
          <cell r="AX47">
            <v>3215</v>
          </cell>
          <cell r="AY47">
            <v>3348630.9299999997</v>
          </cell>
          <cell r="AZ47">
            <v>6741</v>
          </cell>
          <cell r="BA47">
            <v>162774.42999999892</v>
          </cell>
          <cell r="BB47">
            <v>371</v>
          </cell>
          <cell r="BC47">
            <v>251934.63</v>
          </cell>
          <cell r="BD47">
            <v>17</v>
          </cell>
          <cell r="BE47">
            <v>22</v>
          </cell>
          <cell r="BF47">
            <v>611</v>
          </cell>
          <cell r="BG47">
            <v>13510188.53999996</v>
          </cell>
          <cell r="BH47">
            <v>294684.13</v>
          </cell>
          <cell r="BI47">
            <v>1017081.31</v>
          </cell>
          <cell r="BK47">
            <v>792</v>
          </cell>
          <cell r="BL47">
            <v>3993919.9050620003</v>
          </cell>
          <cell r="BM47">
            <v>792</v>
          </cell>
          <cell r="BN47">
            <v>3993919.9050620003</v>
          </cell>
          <cell r="BO47" t="str">
            <v>Number OK</v>
          </cell>
          <cell r="BP47" t="str">
            <v>Value OK</v>
          </cell>
          <cell r="BQ47" t="str">
            <v>Number Error</v>
          </cell>
          <cell r="BR47" t="str">
            <v>Value Error</v>
          </cell>
        </row>
        <row r="48">
          <cell r="A48">
            <v>3</v>
          </cell>
          <cell r="C48" t="str">
            <v>Dave Harris</v>
          </cell>
          <cell r="D48">
            <v>38</v>
          </cell>
          <cell r="E48">
            <v>8687023.8899999987</v>
          </cell>
          <cell r="F48">
            <v>84</v>
          </cell>
          <cell r="G48">
            <v>1916187.5</v>
          </cell>
          <cell r="H48">
            <v>47</v>
          </cell>
          <cell r="I48">
            <v>2674045.0699999998</v>
          </cell>
          <cell r="J48">
            <v>49</v>
          </cell>
          <cell r="K48">
            <v>222000</v>
          </cell>
          <cell r="L48">
            <v>226</v>
          </cell>
          <cell r="M48">
            <v>11</v>
          </cell>
          <cell r="N48">
            <v>3093584.366607998</v>
          </cell>
          <cell r="O48">
            <v>65509.21</v>
          </cell>
          <cell r="P48">
            <v>102</v>
          </cell>
          <cell r="Q48">
            <v>24</v>
          </cell>
          <cell r="S48">
            <v>3</v>
          </cell>
          <cell r="T48">
            <v>4</v>
          </cell>
          <cell r="U48">
            <v>4</v>
          </cell>
          <cell r="V48">
            <v>35</v>
          </cell>
          <cell r="W48">
            <v>2232739.0699999998</v>
          </cell>
          <cell r="X48">
            <v>0.74468085106382975</v>
          </cell>
          <cell r="Y48">
            <v>0.83496688034506461</v>
          </cell>
          <cell r="Z48">
            <v>6</v>
          </cell>
          <cell r="AA48">
            <v>287851</v>
          </cell>
          <cell r="AB48">
            <v>0.1276595744680851</v>
          </cell>
          <cell r="AC48">
            <v>0.10764627837779862</v>
          </cell>
          <cell r="AD48">
            <v>5</v>
          </cell>
          <cell r="AE48">
            <v>152105</v>
          </cell>
          <cell r="AF48">
            <v>0.10638297872340426</v>
          </cell>
          <cell r="AG48">
            <v>5.6881988155869041E-2</v>
          </cell>
          <cell r="AH48">
            <v>1</v>
          </cell>
          <cell r="AI48">
            <v>1350</v>
          </cell>
          <cell r="AJ48">
            <v>2.1276595744680851E-2</v>
          </cell>
          <cell r="AK48">
            <v>5.0485312126769802E-4</v>
          </cell>
          <cell r="AN48">
            <v>0</v>
          </cell>
          <cell r="AO48">
            <v>0</v>
          </cell>
          <cell r="AY48" t="str">
            <v>Corp Exp:</v>
          </cell>
          <cell r="AZ48">
            <v>6646</v>
          </cell>
          <cell r="BA48">
            <v>159755.74999999892</v>
          </cell>
          <cell r="BK48">
            <v>47</v>
          </cell>
          <cell r="BL48">
            <v>2674045.0699999998</v>
          </cell>
          <cell r="BM48">
            <v>47</v>
          </cell>
          <cell r="BN48">
            <v>2674045.0699999998</v>
          </cell>
          <cell r="BO48" t="str">
            <v>Number OK</v>
          </cell>
          <cell r="BP48" t="str">
            <v>Value OK</v>
          </cell>
          <cell r="BQ48" t="str">
            <v>Number Error</v>
          </cell>
          <cell r="BR48" t="str">
            <v>Value Error</v>
          </cell>
        </row>
        <row r="49">
          <cell r="A49">
            <v>4</v>
          </cell>
          <cell r="C49" t="str">
            <v>Mike Hall - Equipment &amp; Systems</v>
          </cell>
          <cell r="D49">
            <v>25</v>
          </cell>
          <cell r="E49">
            <v>7624643.0099999998</v>
          </cell>
          <cell r="F49">
            <v>12</v>
          </cell>
          <cell r="G49">
            <v>2806044.9</v>
          </cell>
          <cell r="H49">
            <v>2</v>
          </cell>
          <cell r="I49">
            <v>47967.9</v>
          </cell>
          <cell r="J49">
            <v>3</v>
          </cell>
          <cell r="K49">
            <v>-7648</v>
          </cell>
          <cell r="L49">
            <v>26</v>
          </cell>
          <cell r="M49">
            <v>3</v>
          </cell>
          <cell r="N49">
            <v>863580.8</v>
          </cell>
          <cell r="O49">
            <v>48681.09</v>
          </cell>
          <cell r="Q49">
            <v>22</v>
          </cell>
          <cell r="S49">
            <v>1</v>
          </cell>
          <cell r="T49">
            <v>0</v>
          </cell>
          <cell r="U49">
            <v>8</v>
          </cell>
          <cell r="V49">
            <v>2</v>
          </cell>
          <cell r="W49">
            <v>47967.9</v>
          </cell>
          <cell r="X49">
            <v>1</v>
          </cell>
          <cell r="Y49">
            <v>1</v>
          </cell>
          <cell r="Z49">
            <v>0</v>
          </cell>
          <cell r="AA49">
            <v>0</v>
          </cell>
          <cell r="AB49">
            <v>0</v>
          </cell>
          <cell r="AC49">
            <v>0</v>
          </cell>
          <cell r="AD49">
            <v>0</v>
          </cell>
          <cell r="AE49">
            <v>0</v>
          </cell>
          <cell r="AF49">
            <v>0</v>
          </cell>
          <cell r="AG49">
            <v>0</v>
          </cell>
          <cell r="AH49">
            <v>0</v>
          </cell>
          <cell r="AI49">
            <v>0</v>
          </cell>
          <cell r="AJ49">
            <v>0</v>
          </cell>
          <cell r="AK49">
            <v>0</v>
          </cell>
          <cell r="AN49">
            <v>0</v>
          </cell>
          <cell r="AO49">
            <v>0</v>
          </cell>
          <cell r="AY49" t="str">
            <v>ECPO:</v>
          </cell>
          <cell r="AZ49">
            <v>95</v>
          </cell>
          <cell r="BA49">
            <v>3018.68</v>
          </cell>
          <cell r="BK49">
            <v>2</v>
          </cell>
          <cell r="BL49">
            <v>47967.9</v>
          </cell>
          <cell r="BM49">
            <v>2</v>
          </cell>
          <cell r="BN49">
            <v>47967.9</v>
          </cell>
          <cell r="BO49" t="str">
            <v>Number OK</v>
          </cell>
          <cell r="BP49" t="str">
            <v>Value OK</v>
          </cell>
          <cell r="BQ49" t="str">
            <v>Number Error</v>
          </cell>
          <cell r="BR49" t="str">
            <v>Value Error</v>
          </cell>
        </row>
        <row r="50">
          <cell r="A50">
            <v>5</v>
          </cell>
          <cell r="C50" t="str">
            <v>David Brown</v>
          </cell>
          <cell r="D50">
            <v>16</v>
          </cell>
          <cell r="E50">
            <v>18821957.379999999</v>
          </cell>
          <cell r="F50">
            <v>8</v>
          </cell>
          <cell r="G50">
            <v>452024.93</v>
          </cell>
          <cell r="H50">
            <v>2</v>
          </cell>
          <cell r="I50">
            <v>114388.24</v>
          </cell>
          <cell r="J50">
            <v>48</v>
          </cell>
          <cell r="K50">
            <v>427219</v>
          </cell>
          <cell r="L50">
            <v>107</v>
          </cell>
          <cell r="M50">
            <v>7</v>
          </cell>
          <cell r="N50">
            <v>1733787.44</v>
          </cell>
          <cell r="O50">
            <v>56909.81</v>
          </cell>
          <cell r="P50">
            <v>20</v>
          </cell>
          <cell r="Q50">
            <v>0</v>
          </cell>
          <cell r="S50">
            <v>10</v>
          </cell>
          <cell r="T50">
            <v>2</v>
          </cell>
          <cell r="U50">
            <v>2</v>
          </cell>
          <cell r="V50">
            <v>1</v>
          </cell>
          <cell r="W50">
            <v>110688.24</v>
          </cell>
          <cell r="X50">
            <v>0.5</v>
          </cell>
          <cell r="Y50">
            <v>0.96765401758082825</v>
          </cell>
          <cell r="Z50">
            <v>0</v>
          </cell>
          <cell r="AA50">
            <v>0</v>
          </cell>
          <cell r="AB50">
            <v>0</v>
          </cell>
          <cell r="AC50">
            <v>0</v>
          </cell>
          <cell r="AD50">
            <v>1</v>
          </cell>
          <cell r="AE50">
            <v>3700</v>
          </cell>
          <cell r="AF50">
            <v>0.5</v>
          </cell>
          <cell r="AG50">
            <v>3.2345982419171762E-2</v>
          </cell>
          <cell r="AH50">
            <v>0</v>
          </cell>
          <cell r="AI50">
            <v>0</v>
          </cell>
          <cell r="AJ50">
            <v>0</v>
          </cell>
          <cell r="AK50">
            <v>0</v>
          </cell>
          <cell r="AN50">
            <v>0</v>
          </cell>
          <cell r="AO50">
            <v>0</v>
          </cell>
          <cell r="BK50">
            <v>2</v>
          </cell>
          <cell r="BL50">
            <v>114388.24</v>
          </cell>
          <cell r="BM50">
            <v>2</v>
          </cell>
          <cell r="BN50">
            <v>114388.24</v>
          </cell>
          <cell r="BO50" t="str">
            <v>Number OK</v>
          </cell>
          <cell r="BP50" t="str">
            <v>Value OK</v>
          </cell>
          <cell r="BQ50" t="str">
            <v>Number Error</v>
          </cell>
          <cell r="BR50" t="str">
            <v>Value Error</v>
          </cell>
        </row>
        <row r="51">
          <cell r="A51">
            <v>6</v>
          </cell>
          <cell r="C51" t="str">
            <v>Edwin Bond</v>
          </cell>
          <cell r="D51">
            <v>13</v>
          </cell>
          <cell r="E51">
            <v>33089138</v>
          </cell>
          <cell r="F51">
            <v>14</v>
          </cell>
          <cell r="G51">
            <v>1930415.83</v>
          </cell>
          <cell r="H51">
            <v>8</v>
          </cell>
          <cell r="I51">
            <v>92096</v>
          </cell>
          <cell r="L51">
            <v>36</v>
          </cell>
          <cell r="M51">
            <v>13</v>
          </cell>
          <cell r="N51">
            <v>959452.138729</v>
          </cell>
          <cell r="O51">
            <v>182357.45</v>
          </cell>
          <cell r="P51">
            <v>9</v>
          </cell>
          <cell r="V51">
            <v>7</v>
          </cell>
          <cell r="W51">
            <v>87096</v>
          </cell>
          <cell r="X51">
            <v>0.875</v>
          </cell>
          <cell r="Y51">
            <v>0.94570882557331482</v>
          </cell>
          <cell r="Z51">
            <v>1</v>
          </cell>
          <cell r="AA51">
            <v>5000</v>
          </cell>
          <cell r="AB51">
            <v>0.125</v>
          </cell>
          <cell r="AC51">
            <v>5.4291174426685199E-2</v>
          </cell>
          <cell r="AD51">
            <v>0</v>
          </cell>
          <cell r="AE51">
            <v>0</v>
          </cell>
          <cell r="AF51">
            <v>0</v>
          </cell>
          <cell r="AG51">
            <v>0</v>
          </cell>
          <cell r="AH51">
            <v>0</v>
          </cell>
          <cell r="AI51">
            <v>0</v>
          </cell>
          <cell r="AJ51">
            <v>0</v>
          </cell>
          <cell r="AK51">
            <v>0</v>
          </cell>
          <cell r="AN51">
            <v>0</v>
          </cell>
          <cell r="AO51">
            <v>0</v>
          </cell>
          <cell r="BK51">
            <v>8</v>
          </cell>
          <cell r="BL51">
            <v>92096</v>
          </cell>
          <cell r="BM51">
            <v>8</v>
          </cell>
          <cell r="BN51">
            <v>92096</v>
          </cell>
          <cell r="BO51" t="str">
            <v>Number OK</v>
          </cell>
          <cell r="BP51" t="str">
            <v>Value OK</v>
          </cell>
          <cell r="BQ51" t="str">
            <v>Number Error</v>
          </cell>
          <cell r="BR51" t="str">
            <v>Value Error</v>
          </cell>
        </row>
        <row r="52">
          <cell r="A52">
            <v>7</v>
          </cell>
          <cell r="C52" t="str">
            <v>Jim Burnell</v>
          </cell>
          <cell r="D52">
            <v>61</v>
          </cell>
          <cell r="E52">
            <v>17013365.829999998</v>
          </cell>
          <cell r="F52">
            <v>109</v>
          </cell>
          <cell r="G52">
            <v>5894131.5899999999</v>
          </cell>
          <cell r="H52">
            <v>43</v>
          </cell>
          <cell r="I52">
            <v>1230876.5699999998</v>
          </cell>
          <cell r="L52">
            <v>196</v>
          </cell>
          <cell r="M52">
            <v>101</v>
          </cell>
          <cell r="N52">
            <v>1710215.96</v>
          </cell>
          <cell r="O52">
            <v>634276.97</v>
          </cell>
          <cell r="P52">
            <v>23</v>
          </cell>
          <cell r="V52">
            <v>34</v>
          </cell>
          <cell r="W52">
            <v>968068.08</v>
          </cell>
          <cell r="X52">
            <v>0.79069767441860461</v>
          </cell>
          <cell r="Y52">
            <v>0.78648672303511313</v>
          </cell>
          <cell r="Z52">
            <v>8</v>
          </cell>
          <cell r="AA52">
            <v>238308.49</v>
          </cell>
          <cell r="AB52">
            <v>0.18604651162790697</v>
          </cell>
          <cell r="AC52">
            <v>0.19360876289976015</v>
          </cell>
          <cell r="AD52">
            <v>1</v>
          </cell>
          <cell r="AE52">
            <v>24500</v>
          </cell>
          <cell r="AF52">
            <v>2.3255813953488372E-2</v>
          </cell>
          <cell r="AG52">
            <v>1.9904514065126777E-2</v>
          </cell>
          <cell r="AH52">
            <v>0</v>
          </cell>
          <cell r="AI52">
            <v>0</v>
          </cell>
          <cell r="AJ52">
            <v>0</v>
          </cell>
          <cell r="AK52">
            <v>0</v>
          </cell>
          <cell r="AN52">
            <v>0</v>
          </cell>
          <cell r="AO52">
            <v>0</v>
          </cell>
          <cell r="BK52">
            <v>43</v>
          </cell>
          <cell r="BL52">
            <v>1230876.5699999998</v>
          </cell>
          <cell r="BM52">
            <v>43</v>
          </cell>
          <cell r="BN52">
            <v>1230876.5699999998</v>
          </cell>
          <cell r="BO52" t="str">
            <v>Number OK</v>
          </cell>
          <cell r="BP52" t="str">
            <v>Value OK</v>
          </cell>
          <cell r="BQ52" t="str">
            <v>Number Error</v>
          </cell>
          <cell r="BR52" t="str">
            <v>Value Error</v>
          </cell>
        </row>
        <row r="53">
          <cell r="A53">
            <v>8</v>
          </cell>
          <cell r="C53" t="str">
            <v>Kathryn McCloghrie</v>
          </cell>
          <cell r="D53">
            <v>8</v>
          </cell>
          <cell r="E53">
            <v>8761688.0999999996</v>
          </cell>
          <cell r="F53">
            <v>7</v>
          </cell>
          <cell r="G53">
            <v>1552423.05</v>
          </cell>
          <cell r="H53">
            <v>5</v>
          </cell>
          <cell r="I53">
            <v>294702.40000000002</v>
          </cell>
          <cell r="J53">
            <v>2</v>
          </cell>
          <cell r="K53">
            <v>1410683</v>
          </cell>
          <cell r="L53">
            <v>11</v>
          </cell>
          <cell r="M53">
            <v>5</v>
          </cell>
          <cell r="N53">
            <v>693293.79574799992</v>
          </cell>
          <cell r="O53">
            <v>656002.85597799998</v>
          </cell>
          <cell r="Q53">
            <v>0</v>
          </cell>
          <cell r="S53">
            <v>5</v>
          </cell>
          <cell r="T53">
            <v>1</v>
          </cell>
          <cell r="U53">
            <v>5</v>
          </cell>
          <cell r="V53">
            <v>5</v>
          </cell>
          <cell r="W53">
            <v>294702.40000000002</v>
          </cell>
          <cell r="X53">
            <v>1</v>
          </cell>
          <cell r="Y53">
            <v>1</v>
          </cell>
          <cell r="Z53">
            <v>0</v>
          </cell>
          <cell r="AA53">
            <v>0</v>
          </cell>
          <cell r="AB53">
            <v>0</v>
          </cell>
          <cell r="AC53">
            <v>0</v>
          </cell>
          <cell r="AD53">
            <v>0</v>
          </cell>
          <cell r="AE53">
            <v>0</v>
          </cell>
          <cell r="AF53">
            <v>0</v>
          </cell>
          <cell r="AG53">
            <v>0</v>
          </cell>
          <cell r="AH53">
            <v>0</v>
          </cell>
          <cell r="AI53">
            <v>0</v>
          </cell>
          <cell r="AJ53">
            <v>0</v>
          </cell>
          <cell r="AK53">
            <v>0</v>
          </cell>
          <cell r="AN53">
            <v>0</v>
          </cell>
          <cell r="AO53">
            <v>0</v>
          </cell>
          <cell r="BK53">
            <v>5</v>
          </cell>
          <cell r="BL53">
            <v>294702.40000000002</v>
          </cell>
          <cell r="BM53">
            <v>5</v>
          </cell>
          <cell r="BN53">
            <v>294702.40000000002</v>
          </cell>
          <cell r="BO53" t="str">
            <v>Number OK</v>
          </cell>
          <cell r="BP53" t="str">
            <v>Value OK</v>
          </cell>
          <cell r="BQ53" t="str">
            <v>Number Error</v>
          </cell>
          <cell r="BR53" t="str">
            <v>Value Error</v>
          </cell>
        </row>
        <row r="54">
          <cell r="A54">
            <v>9</v>
          </cell>
          <cell r="C54" t="str">
            <v>Mike Hall - INS Procurement</v>
          </cell>
          <cell r="D54">
            <v>0</v>
          </cell>
          <cell r="E54">
            <v>0</v>
          </cell>
          <cell r="F54">
            <v>2</v>
          </cell>
          <cell r="G54">
            <v>82775</v>
          </cell>
          <cell r="H54">
            <v>13</v>
          </cell>
          <cell r="I54">
            <v>514290.93312900001</v>
          </cell>
          <cell r="J54">
            <v>10</v>
          </cell>
          <cell r="K54">
            <v>1237985</v>
          </cell>
          <cell r="L54">
            <v>33</v>
          </cell>
          <cell r="M54">
            <v>1</v>
          </cell>
          <cell r="N54">
            <v>651547.99365599989</v>
          </cell>
          <cell r="O54">
            <v>48.09</v>
          </cell>
          <cell r="P54">
            <v>23</v>
          </cell>
          <cell r="Q54">
            <v>22</v>
          </cell>
          <cell r="S54">
            <v>1</v>
          </cell>
          <cell r="T54">
            <v>0</v>
          </cell>
          <cell r="U54">
            <v>0</v>
          </cell>
          <cell r="V54">
            <v>3</v>
          </cell>
          <cell r="W54">
            <v>41953</v>
          </cell>
          <cell r="X54">
            <v>0.23076923076923078</v>
          </cell>
          <cell r="Y54">
            <v>8.1574449980585009E-2</v>
          </cell>
          <cell r="Z54">
            <v>1</v>
          </cell>
          <cell r="AA54">
            <v>5800</v>
          </cell>
          <cell r="AB54">
            <v>7.6923076923076927E-2</v>
          </cell>
          <cell r="AC54">
            <v>1.1277663334860273E-2</v>
          </cell>
          <cell r="AD54">
            <v>7</v>
          </cell>
          <cell r="AE54">
            <v>465789.27834900003</v>
          </cell>
          <cell r="AF54">
            <v>0.53846153846153844</v>
          </cell>
          <cell r="AG54">
            <v>0.90569218382888683</v>
          </cell>
          <cell r="AH54">
            <v>2</v>
          </cell>
          <cell r="AI54">
            <v>748.65477999999996</v>
          </cell>
          <cell r="AJ54">
            <v>0.15384615384615385</v>
          </cell>
          <cell r="AK54">
            <v>1.455702855667911E-3</v>
          </cell>
          <cell r="AN54">
            <v>5</v>
          </cell>
          <cell r="AO54">
            <v>767917.51500000001</v>
          </cell>
          <cell r="BK54">
            <v>13</v>
          </cell>
          <cell r="BL54">
            <v>514290.93312900001</v>
          </cell>
          <cell r="BM54">
            <v>13</v>
          </cell>
          <cell r="BN54">
            <v>514290.93312900001</v>
          </cell>
          <cell r="BO54" t="str">
            <v>Number OK</v>
          </cell>
          <cell r="BP54" t="str">
            <v>Value OK</v>
          </cell>
          <cell r="BQ54" t="str">
            <v>Number Error</v>
          </cell>
          <cell r="BR54" t="str">
            <v>Value Error</v>
          </cell>
        </row>
        <row r="55">
          <cell r="A55">
            <v>10</v>
          </cell>
          <cell r="C55" t="str">
            <v>Nick Welch</v>
          </cell>
          <cell r="D55">
            <v>13</v>
          </cell>
          <cell r="E55">
            <v>210086</v>
          </cell>
          <cell r="F55">
            <v>76</v>
          </cell>
          <cell r="G55">
            <v>397932.98</v>
          </cell>
          <cell r="H55">
            <v>100</v>
          </cell>
          <cell r="I55">
            <v>97623.670000000013</v>
          </cell>
          <cell r="J55">
            <v>74</v>
          </cell>
          <cell r="K55">
            <v>113200</v>
          </cell>
          <cell r="L55">
            <v>220</v>
          </cell>
          <cell r="M55">
            <v>101</v>
          </cell>
          <cell r="N55">
            <v>812253.51</v>
          </cell>
          <cell r="O55">
            <v>341413.73</v>
          </cell>
          <cell r="P55">
            <v>3</v>
          </cell>
          <cell r="Q55">
            <v>0</v>
          </cell>
          <cell r="S55">
            <v>3</v>
          </cell>
          <cell r="T55">
            <v>1</v>
          </cell>
          <cell r="U55">
            <v>4</v>
          </cell>
          <cell r="V55">
            <v>65</v>
          </cell>
          <cell r="W55">
            <v>65507.51</v>
          </cell>
          <cell r="X55">
            <v>0.65</v>
          </cell>
          <cell r="Y55">
            <v>0.67102076781174069</v>
          </cell>
          <cell r="Z55">
            <v>4</v>
          </cell>
          <cell r="AA55">
            <v>16649.5</v>
          </cell>
          <cell r="AB55">
            <v>0.04</v>
          </cell>
          <cell r="AC55">
            <v>0.17054777801326254</v>
          </cell>
          <cell r="AD55">
            <v>1</v>
          </cell>
          <cell r="AE55">
            <v>2212</v>
          </cell>
          <cell r="AF55">
            <v>0.01</v>
          </cell>
          <cell r="AG55">
            <v>2.2658439290389305E-2</v>
          </cell>
          <cell r="AH55">
            <v>30</v>
          </cell>
          <cell r="AI55">
            <v>13254.66</v>
          </cell>
          <cell r="AJ55">
            <v>0.3</v>
          </cell>
          <cell r="AK55">
            <v>0.13577301488460738</v>
          </cell>
          <cell r="AN55">
            <v>1</v>
          </cell>
          <cell r="AO55">
            <v>279150</v>
          </cell>
          <cell r="BK55">
            <v>100</v>
          </cell>
          <cell r="BL55">
            <v>97623.670000000013</v>
          </cell>
          <cell r="BM55">
            <v>100</v>
          </cell>
          <cell r="BN55">
            <v>97623.670000000013</v>
          </cell>
          <cell r="BO55" t="str">
            <v>Number OK</v>
          </cell>
          <cell r="BP55" t="str">
            <v>Value OK</v>
          </cell>
          <cell r="BQ55" t="str">
            <v>Number Error</v>
          </cell>
          <cell r="BR55" t="str">
            <v>Value Error</v>
          </cell>
        </row>
        <row r="56">
          <cell r="A56">
            <v>11</v>
          </cell>
          <cell r="C56" t="str">
            <v>Peter Caldow</v>
          </cell>
          <cell r="D56">
            <v>79</v>
          </cell>
          <cell r="E56">
            <v>15361745.869999997</v>
          </cell>
          <cell r="F56">
            <v>224</v>
          </cell>
          <cell r="G56">
            <v>7868759.0399999954</v>
          </cell>
          <cell r="H56">
            <v>146</v>
          </cell>
          <cell r="I56">
            <v>4707133.33</v>
          </cell>
          <cell r="L56">
            <v>303</v>
          </cell>
          <cell r="M56">
            <v>124</v>
          </cell>
          <cell r="N56">
            <v>5051727.87</v>
          </cell>
          <cell r="O56">
            <v>2031394.11</v>
          </cell>
          <cell r="P56">
            <v>29</v>
          </cell>
          <cell r="V56">
            <v>110</v>
          </cell>
          <cell r="W56">
            <v>3769929.76</v>
          </cell>
          <cell r="X56">
            <v>0.75342465753424659</v>
          </cell>
          <cell r="Y56">
            <v>0.8008971694031024</v>
          </cell>
          <cell r="Z56">
            <v>0</v>
          </cell>
          <cell r="AA56">
            <v>0</v>
          </cell>
          <cell r="AB56">
            <v>0</v>
          </cell>
          <cell r="AC56">
            <v>0</v>
          </cell>
          <cell r="AD56">
            <v>35</v>
          </cell>
          <cell r="AE56">
            <v>937057.57</v>
          </cell>
          <cell r="AF56">
            <v>0.23972602739726026</v>
          </cell>
          <cell r="AG56">
            <v>0.19907181384216283</v>
          </cell>
          <cell r="AH56">
            <v>1</v>
          </cell>
          <cell r="AI56">
            <v>146</v>
          </cell>
          <cell r="AJ56">
            <v>6.8493150684931503E-3</v>
          </cell>
          <cell r="AK56">
            <v>3.1016754734669898E-5</v>
          </cell>
          <cell r="AN56">
            <v>0</v>
          </cell>
          <cell r="AO56">
            <v>0</v>
          </cell>
          <cell r="BK56">
            <v>146</v>
          </cell>
          <cell r="BL56">
            <v>4707133.33</v>
          </cell>
          <cell r="BM56">
            <v>146</v>
          </cell>
          <cell r="BN56">
            <v>4707133.33</v>
          </cell>
          <cell r="BO56" t="str">
            <v>Number OK</v>
          </cell>
          <cell r="BP56" t="str">
            <v>Value OK</v>
          </cell>
          <cell r="BQ56" t="str">
            <v>Number Error</v>
          </cell>
          <cell r="BR56" t="str">
            <v>Value Error</v>
          </cell>
        </row>
        <row r="57">
          <cell r="A57">
            <v>12</v>
          </cell>
          <cell r="C57" t="str">
            <v>Reg Haslam - Corporate Contracts</v>
          </cell>
          <cell r="D57">
            <v>8</v>
          </cell>
          <cell r="E57">
            <v>2575904.73</v>
          </cell>
          <cell r="F57">
            <v>3</v>
          </cell>
          <cell r="G57">
            <v>30112.98</v>
          </cell>
          <cell r="H57">
            <v>9</v>
          </cell>
          <cell r="I57">
            <v>156384.4</v>
          </cell>
          <cell r="L57">
            <v>20</v>
          </cell>
          <cell r="M57">
            <v>11</v>
          </cell>
          <cell r="N57">
            <v>212555.66</v>
          </cell>
          <cell r="O57">
            <v>17307.71</v>
          </cell>
          <cell r="P57">
            <v>19</v>
          </cell>
          <cell r="V57">
            <v>4</v>
          </cell>
          <cell r="W57">
            <v>29127</v>
          </cell>
          <cell r="X57">
            <v>0.44444444444444442</v>
          </cell>
          <cell r="Y57">
            <v>0.18625259296963126</v>
          </cell>
          <cell r="Z57">
            <v>4</v>
          </cell>
          <cell r="AA57">
            <v>127000</v>
          </cell>
          <cell r="AB57">
            <v>0.44444444444444442</v>
          </cell>
          <cell r="AC57">
            <v>0.81210146280575302</v>
          </cell>
          <cell r="AD57">
            <v>0</v>
          </cell>
          <cell r="AE57">
            <v>0</v>
          </cell>
          <cell r="AF57">
            <v>0</v>
          </cell>
          <cell r="AG57">
            <v>0</v>
          </cell>
          <cell r="AH57">
            <v>1</v>
          </cell>
          <cell r="AI57">
            <v>257.39999999999998</v>
          </cell>
          <cell r="AJ57">
            <v>0.1111111111111111</v>
          </cell>
          <cell r="AK57">
            <v>1.6459442246157545E-3</v>
          </cell>
          <cell r="AN57">
            <v>0</v>
          </cell>
          <cell r="AO57">
            <v>0</v>
          </cell>
          <cell r="BK57">
            <v>9</v>
          </cell>
          <cell r="BL57">
            <v>156384.4</v>
          </cell>
          <cell r="BM57">
            <v>9</v>
          </cell>
          <cell r="BN57">
            <v>156384.4</v>
          </cell>
          <cell r="BO57" t="str">
            <v>Number OK</v>
          </cell>
          <cell r="BP57" t="str">
            <v>Value OK</v>
          </cell>
          <cell r="BQ57" t="str">
            <v>Number Error</v>
          </cell>
          <cell r="BR57" t="str">
            <v>Value Error</v>
          </cell>
        </row>
        <row r="58">
          <cell r="A58">
            <v>13</v>
          </cell>
          <cell r="C58" t="str">
            <v>Reg Haslam - IT Procurement</v>
          </cell>
          <cell r="D58">
            <v>36</v>
          </cell>
          <cell r="E58">
            <v>1650593.88</v>
          </cell>
          <cell r="F58">
            <v>36</v>
          </cell>
          <cell r="G58">
            <v>636306.9</v>
          </cell>
          <cell r="H58">
            <v>31</v>
          </cell>
          <cell r="I58">
            <v>887619.07</v>
          </cell>
          <cell r="J58">
            <v>9</v>
          </cell>
          <cell r="K58">
            <v>545514</v>
          </cell>
          <cell r="L58">
            <v>81</v>
          </cell>
          <cell r="M58">
            <v>12</v>
          </cell>
          <cell r="N58">
            <v>508639.21</v>
          </cell>
          <cell r="O58">
            <v>22726.63</v>
          </cell>
          <cell r="P58">
            <v>34</v>
          </cell>
          <cell r="Q58">
            <v>24</v>
          </cell>
          <cell r="S58">
            <v>1</v>
          </cell>
          <cell r="T58">
            <v>0</v>
          </cell>
          <cell r="U58">
            <v>1</v>
          </cell>
          <cell r="V58">
            <v>19</v>
          </cell>
          <cell r="W58">
            <v>456145.37</v>
          </cell>
          <cell r="X58">
            <v>0.61290322580645162</v>
          </cell>
          <cell r="Y58">
            <v>0.51389766783627122</v>
          </cell>
          <cell r="Z58">
            <v>5</v>
          </cell>
          <cell r="AA58">
            <v>26163.79</v>
          </cell>
          <cell r="AB58">
            <v>0.16129032258064516</v>
          </cell>
          <cell r="AC58">
            <v>2.9476372110842551E-2</v>
          </cell>
          <cell r="AD58">
            <v>3</v>
          </cell>
          <cell r="AE58">
            <v>400917.91</v>
          </cell>
          <cell r="AF58">
            <v>9.6774193548387094E-2</v>
          </cell>
          <cell r="AG58">
            <v>0.45167789150812182</v>
          </cell>
          <cell r="AH58">
            <v>4</v>
          </cell>
          <cell r="AI58">
            <v>4392</v>
          </cell>
          <cell r="AJ58">
            <v>0.12903225806451613</v>
          </cell>
          <cell r="AK58">
            <v>4.9480685447643663E-3</v>
          </cell>
          <cell r="AN58">
            <v>0</v>
          </cell>
          <cell r="AO58">
            <v>0</v>
          </cell>
          <cell r="BK58">
            <v>31</v>
          </cell>
          <cell r="BL58">
            <v>887619.07</v>
          </cell>
          <cell r="BM58">
            <v>31</v>
          </cell>
          <cell r="BN58">
            <v>887619.07</v>
          </cell>
          <cell r="BO58" t="str">
            <v>Number OK</v>
          </cell>
          <cell r="BP58" t="str">
            <v>Value OK</v>
          </cell>
          <cell r="BQ58" t="str">
            <v>Number Error</v>
          </cell>
          <cell r="BR58" t="str">
            <v>Value Error</v>
          </cell>
        </row>
        <row r="59">
          <cell r="A59">
            <v>14</v>
          </cell>
          <cell r="C59" t="str">
            <v>Rob McGarel</v>
          </cell>
          <cell r="D59">
            <v>3</v>
          </cell>
          <cell r="E59">
            <v>1048850</v>
          </cell>
          <cell r="F59">
            <v>4</v>
          </cell>
          <cell r="G59">
            <v>1483097.65</v>
          </cell>
          <cell r="H59">
            <v>5</v>
          </cell>
          <cell r="I59">
            <v>158862.74</v>
          </cell>
          <cell r="L59">
            <v>0</v>
          </cell>
          <cell r="M59">
            <v>8</v>
          </cell>
          <cell r="N59">
            <v>0</v>
          </cell>
          <cell r="O59">
            <v>6909.82</v>
          </cell>
          <cell r="P59">
            <v>25</v>
          </cell>
          <cell r="V59">
            <v>4</v>
          </cell>
          <cell r="W59">
            <v>157456.49</v>
          </cell>
          <cell r="X59">
            <v>0.8</v>
          </cell>
          <cell r="Y59">
            <v>0.99114801872358493</v>
          </cell>
          <cell r="Z59">
            <v>0</v>
          </cell>
          <cell r="AA59">
            <v>0</v>
          </cell>
          <cell r="AB59">
            <v>0</v>
          </cell>
          <cell r="AC59">
            <v>0</v>
          </cell>
          <cell r="AD59">
            <v>0</v>
          </cell>
          <cell r="AE59">
            <v>0</v>
          </cell>
          <cell r="AF59">
            <v>0</v>
          </cell>
          <cell r="AG59">
            <v>0</v>
          </cell>
          <cell r="AH59">
            <v>1</v>
          </cell>
          <cell r="AI59">
            <v>1406.25</v>
          </cell>
          <cell r="AJ59">
            <v>0.2</v>
          </cell>
          <cell r="AK59">
            <v>8.8519812764150992E-3</v>
          </cell>
          <cell r="AN59">
            <v>0</v>
          </cell>
          <cell r="AO59">
            <v>0</v>
          </cell>
          <cell r="BK59">
            <v>5</v>
          </cell>
          <cell r="BL59">
            <v>158862.74</v>
          </cell>
          <cell r="BM59">
            <v>5</v>
          </cell>
          <cell r="BN59">
            <v>158862.74</v>
          </cell>
          <cell r="BO59" t="str">
            <v>Number OK</v>
          </cell>
          <cell r="BP59" t="str">
            <v>Value OK</v>
          </cell>
          <cell r="BQ59" t="str">
            <v>Number Error</v>
          </cell>
          <cell r="BR59" t="str">
            <v>Value Error</v>
          </cell>
        </row>
        <row r="60">
          <cell r="A60">
            <v>15</v>
          </cell>
          <cell r="C60">
            <v>0</v>
          </cell>
          <cell r="BK60">
            <v>0</v>
          </cell>
          <cell r="BL60">
            <v>0</v>
          </cell>
          <cell r="BM60">
            <v>0</v>
          </cell>
          <cell r="BN60">
            <v>0</v>
          </cell>
          <cell r="BO60" t="str">
            <v>Number OK</v>
          </cell>
          <cell r="BP60" t="str">
            <v>Value OK</v>
          </cell>
          <cell r="BQ60" t="str">
            <v>Number Error</v>
          </cell>
          <cell r="BR60" t="str">
            <v>Value Error</v>
          </cell>
        </row>
        <row r="61">
          <cell r="A61">
            <v>16</v>
          </cell>
          <cell r="C61">
            <v>0</v>
          </cell>
          <cell r="BK61">
            <v>0</v>
          </cell>
          <cell r="BL61">
            <v>0</v>
          </cell>
          <cell r="BM61">
            <v>0</v>
          </cell>
          <cell r="BN61">
            <v>0</v>
          </cell>
          <cell r="BO61" t="str">
            <v>Number OK</v>
          </cell>
          <cell r="BP61" t="str">
            <v>Value OK</v>
          </cell>
          <cell r="BQ61" t="str">
            <v>Number Error</v>
          </cell>
          <cell r="BR61" t="str">
            <v>Value Error</v>
          </cell>
        </row>
        <row r="62">
          <cell r="A62">
            <v>17</v>
          </cell>
          <cell r="C62">
            <v>0</v>
          </cell>
          <cell r="BK62">
            <v>0</v>
          </cell>
          <cell r="BL62">
            <v>0</v>
          </cell>
          <cell r="BM62">
            <v>0</v>
          </cell>
          <cell r="BN62">
            <v>0</v>
          </cell>
          <cell r="BO62" t="str">
            <v>Number OK</v>
          </cell>
          <cell r="BP62" t="str">
            <v>Value OK</v>
          </cell>
          <cell r="BQ62" t="str">
            <v>Number Error</v>
          </cell>
          <cell r="BR62" t="str">
            <v>Value Error</v>
          </cell>
        </row>
        <row r="66">
          <cell r="B66" t="str">
            <v>Period 4</v>
          </cell>
          <cell r="D66" t="str">
            <v>Procurement Workload</v>
          </cell>
          <cell r="H66" t="str">
            <v>Purchase Order (PO) Production</v>
          </cell>
          <cell r="L66" t="str">
            <v>Contract Workload</v>
          </cell>
          <cell r="S66" t="str">
            <v>Competition Status</v>
          </cell>
          <cell r="V66" t="str">
            <v>Competition</v>
          </cell>
          <cell r="Z66" t="str">
            <v>Competition Dispensed With (CDW)</v>
          </cell>
          <cell r="AD66" t="str">
            <v>Competition Not Available (CNA)</v>
          </cell>
          <cell r="AH66" t="str">
            <v>Small Value Order (SVO)</v>
          </cell>
          <cell r="AN66" t="str">
            <v>Competition Status: ERES</v>
          </cell>
          <cell r="AR66" t="str">
            <v>Payment Workload</v>
          </cell>
          <cell r="AV66" t="str">
            <v>Vendor Maintenance</v>
          </cell>
          <cell r="AX66" t="str">
            <v>Small Value Ordering Workload</v>
          </cell>
          <cell r="BD66" t="str">
            <v>Requisitions to be Allocated</v>
          </cell>
        </row>
        <row r="67">
          <cell r="A67">
            <v>1</v>
          </cell>
          <cell r="C67" t="str">
            <v>Name</v>
          </cell>
          <cell r="D67" t="str">
            <v>a:  Number of Outstanding Requisitions</v>
          </cell>
          <cell r="E67" t="str">
            <v>b:  Total Value of Outstanding Requisitions</v>
          </cell>
          <cell r="F67" t="str">
            <v xml:space="preserve">c:  Number of Acceptable Requisitions Received this Period </v>
          </cell>
          <cell r="G67" t="str">
            <v xml:space="preserve">d:  Total Value of Acceptable Requisitions Received this Period </v>
          </cell>
          <cell r="H67" t="str">
            <v>a: Number of New PO’s Issued this Period.</v>
          </cell>
          <cell r="I67" t="str">
            <v>b: Total Value of New PO’s Issued this Period.</v>
          </cell>
          <cell r="J67" t="str">
            <v xml:space="preserve">c:  Number of All PO Amendments Issued this Period. </v>
          </cell>
          <cell r="K67" t="str">
            <v>d:  Total Value of PO Amendments Issues this Period.</v>
          </cell>
          <cell r="L67" t="str">
            <v>a:  Number of Active Purchase Orders (PO) at Period End (2mth)</v>
          </cell>
          <cell r="M67" t="str">
            <v>b:  Number of Active Purchase Orders (PO) at Period End (6mth)</v>
          </cell>
          <cell r="N67" t="str">
            <v>Value of Active Purchase Orders (PO) at Period End (2mth)</v>
          </cell>
          <cell r="O67" t="str">
            <v>Value of Active Purchase Orders (PO) at Period End (6mth)</v>
          </cell>
          <cell r="P67" t="str">
            <v>c:  Number of Active Outline Agreements at Period End</v>
          </cell>
          <cell r="Q67" t="str">
            <v>d:  Number of Contracts Closed Out Current Period.</v>
          </cell>
          <cell r="R67" t="str">
            <v>e. Value of Contracts Closed Out Current Period</v>
          </cell>
          <cell r="S67" t="str">
            <v>a:  Number of Active Invitation To Tender (ITT) at this Period End.</v>
          </cell>
          <cell r="T67" t="str">
            <v>b:  Number of Active Formal Source Evaluation Board (SEB).</v>
          </cell>
          <cell r="U67" t="str">
            <v>c:  Number of ITT Cases with Proposals under Evaluation.</v>
          </cell>
          <cell r="V67" t="str">
            <v>d: Number of PO's with Competition Issued this Period</v>
          </cell>
          <cell r="W67" t="str">
            <v>e: Total Value of PO's with Competition Issued this Period.</v>
          </cell>
          <cell r="X67" t="str">
            <v>f:  Percentage of All PO's  Issued this Period  (Competition)</v>
          </cell>
          <cell r="Y67" t="str">
            <v>g:  Percentage Value of All PO's Issued this Period (Competition)</v>
          </cell>
          <cell r="Z67" t="str">
            <v>h: Number of PO's with CDW Issued this Period</v>
          </cell>
          <cell r="AA67" t="str">
            <v>i: Total Value of PO's with CDW Issued this Period.</v>
          </cell>
          <cell r="AB67" t="str">
            <v>j:  Percentage of All PO's  Issued this Period  (CDW)</v>
          </cell>
          <cell r="AC67" t="str">
            <v>k:  Percentage Value of All PO's Issued this Period (CDW)</v>
          </cell>
          <cell r="AD67" t="str">
            <v>l: Number of PO's with CNA Issued this Period</v>
          </cell>
          <cell r="AE67" t="str">
            <v>m: Total Value of PO's with CNA Issued this Period.</v>
          </cell>
          <cell r="AF67" t="str">
            <v>n:  Percentage of All PO's  Issued this Period  (CNA)</v>
          </cell>
          <cell r="AG67" t="str">
            <v>o:  Percentage Value of All PO's Issued this Period (CNA)</v>
          </cell>
          <cell r="AH67" t="str">
            <v>p: Number of PO's with SVO Issued this Period</v>
          </cell>
          <cell r="AI67" t="str">
            <v>q: Total Value of PO's with SVO Issued this Period.</v>
          </cell>
          <cell r="AJ67" t="str">
            <v>r:  Percentage of All PO's  Issued this Period  (SVO)</v>
          </cell>
          <cell r="AK67" t="str">
            <v>s:  Percentage Value of All PO's Issued this Period (SVO)</v>
          </cell>
          <cell r="AN67" t="str">
            <v>p: Number of PO's with ERES Issued this Period</v>
          </cell>
          <cell r="AO67" t="str">
            <v>q: Total Value of PO's with ERES Issued this Period.</v>
          </cell>
          <cell r="AP67" t="str">
            <v>r:  Percentage of All PO's  Issued this Period  (ERES)</v>
          </cell>
          <cell r="AQ67" t="str">
            <v>s:  Percentage Value of All PO's Issued this Period (ERES)</v>
          </cell>
          <cell r="AR67" t="str">
            <v>a:  Number of Invoices Rejected Current Period.</v>
          </cell>
          <cell r="AS67" t="str">
            <v>b.  Aggregate value of invoices rejected current period</v>
          </cell>
          <cell r="AT67" t="str">
            <v>c:  Number of invoices Paid Current Period</v>
          </cell>
          <cell r="AU67" t="str">
            <v>d:  Value of Invoices Paid Current Period</v>
          </cell>
          <cell r="AV67" t="str">
            <v xml:space="preserve">d: Number of new vendors created current period </v>
          </cell>
          <cell r="AW67" t="str">
            <v>e: Number of Active vendors</v>
          </cell>
          <cell r="AX67" t="str">
            <v>a:  Total Number of Demander Purchase Order this Period</v>
          </cell>
          <cell r="AY67" t="str">
            <v>b:  Total value of Demander Purchase Order this Period</v>
          </cell>
          <cell r="AZ67" t="str">
            <v>c:  Total Number of Internet Orders this Period (lines)</v>
          </cell>
          <cell r="BA67" t="str">
            <v>d: Total value of Internet Orders this Period</v>
          </cell>
          <cell r="BB67" t="str">
            <v>e:  Number of Purchase Card transactions this Period</v>
          </cell>
          <cell r="BC67" t="str">
            <v>f:  Value of Purchase Card spend this Period</v>
          </cell>
          <cell r="BD67" t="str">
            <v>a:  Y03 - Goods (lines)</v>
          </cell>
          <cell r="BE67" t="str">
            <v>b:  Y04 - Services (lines)</v>
          </cell>
          <cell r="BF67" t="str">
            <v>c:  Number of Requisitions Rejected this Period (Y02, K02, L02)</v>
          </cell>
          <cell r="BG67" t="str">
            <v>d:   Total value of Requisitions Rejected this Period</v>
          </cell>
          <cell r="BH67" t="str">
            <v>e:  Y03 - Goods (value)</v>
          </cell>
          <cell r="BI67" t="str">
            <v>f:  Y04 - Services (value)</v>
          </cell>
          <cell r="BK67" t="str">
            <v>Total of Purchase Orders
(Number)</v>
          </cell>
          <cell r="BL67" t="str">
            <v>Total of Purchase Orders
(Value)</v>
          </cell>
          <cell r="BM67" t="str">
            <v>Comp, CNA, SVO and CDW Added Together
(Number)</v>
          </cell>
          <cell r="BN67" t="str">
            <v>Comp, CNA, SVO and CDW Added Together
(Value)</v>
          </cell>
          <cell r="BO67" t="str">
            <v>Number Check</v>
          </cell>
          <cell r="BP67" t="str">
            <v>Value Check</v>
          </cell>
        </row>
        <row r="68">
          <cell r="A68">
            <v>2</v>
          </cell>
          <cell r="C68" t="str">
            <v>Anne O'Pray</v>
          </cell>
          <cell r="D68">
            <v>492</v>
          </cell>
          <cell r="E68">
            <v>3522907.77</v>
          </cell>
          <cell r="F68">
            <v>1059</v>
          </cell>
          <cell r="G68">
            <v>3477242.11</v>
          </cell>
          <cell r="H68">
            <v>638</v>
          </cell>
          <cell r="I68">
            <v>4399965.3150400007</v>
          </cell>
          <cell r="J68">
            <v>96</v>
          </cell>
          <cell r="K68">
            <v>365270</v>
          </cell>
          <cell r="L68">
            <v>856</v>
          </cell>
          <cell r="M68">
            <v>240</v>
          </cell>
          <cell r="N68">
            <v>8926107.2599999961</v>
          </cell>
          <cell r="O68">
            <v>688148.95</v>
          </cell>
          <cell r="P68">
            <v>26</v>
          </cell>
          <cell r="Q68">
            <v>0</v>
          </cell>
          <cell r="S68">
            <v>5</v>
          </cell>
          <cell r="T68">
            <v>0</v>
          </cell>
          <cell r="U68">
            <v>4</v>
          </cell>
          <cell r="V68">
            <v>466</v>
          </cell>
          <cell r="W68">
            <v>3483573.93</v>
          </cell>
          <cell r="X68">
            <v>0.73040752351097182</v>
          </cell>
          <cell r="Y68">
            <v>0.79172758887267058</v>
          </cell>
          <cell r="Z68">
            <v>42</v>
          </cell>
          <cell r="AA68">
            <v>128657.66</v>
          </cell>
          <cell r="AB68">
            <v>6.5830721003134793E-2</v>
          </cell>
          <cell r="AC68">
            <v>2.9240607774843417E-2</v>
          </cell>
          <cell r="AD68">
            <v>49</v>
          </cell>
          <cell r="AE68">
            <v>740518.66542399989</v>
          </cell>
          <cell r="AF68">
            <v>7.6802507836990594E-2</v>
          </cell>
          <cell r="AG68">
            <v>0.16830102339506003</v>
          </cell>
          <cell r="AH68">
            <v>81</v>
          </cell>
          <cell r="AI68">
            <v>47215.059616000013</v>
          </cell>
          <cell r="AJ68">
            <v>0.12695924764890282</v>
          </cell>
          <cell r="AK68">
            <v>1.0730779957425818E-2</v>
          </cell>
          <cell r="AL68">
            <v>638</v>
          </cell>
          <cell r="AM68">
            <v>4399965.3150400007</v>
          </cell>
          <cell r="AN68">
            <v>0</v>
          </cell>
          <cell r="AO68">
            <v>0</v>
          </cell>
          <cell r="AP68">
            <v>0</v>
          </cell>
          <cell r="AQ68">
            <v>0</v>
          </cell>
          <cell r="AR68">
            <v>10</v>
          </cell>
          <cell r="AS68">
            <v>16575.560000000001</v>
          </cell>
          <cell r="AT68">
            <v>9289</v>
          </cell>
          <cell r="AU68">
            <v>104406211.33</v>
          </cell>
          <cell r="AV68">
            <v>43</v>
          </cell>
          <cell r="AW68">
            <v>1838</v>
          </cell>
          <cell r="AX68">
            <v>2290</v>
          </cell>
          <cell r="AY68">
            <v>2657539.61</v>
          </cell>
          <cell r="AZ68">
            <v>4357</v>
          </cell>
          <cell r="BA68">
            <v>156262.66999999993</v>
          </cell>
          <cell r="BB68">
            <v>78</v>
          </cell>
          <cell r="BC68">
            <v>39303.26</v>
          </cell>
          <cell r="BD68">
            <v>6</v>
          </cell>
          <cell r="BE68">
            <v>23</v>
          </cell>
          <cell r="BF68">
            <v>965</v>
          </cell>
          <cell r="BG68">
            <v>14926693.300000001</v>
          </cell>
          <cell r="BH68">
            <v>4807609.58</v>
          </cell>
          <cell r="BI68">
            <v>130453</v>
          </cell>
          <cell r="BK68">
            <v>638</v>
          </cell>
          <cell r="BL68">
            <v>4399965.3150400007</v>
          </cell>
          <cell r="BM68">
            <v>638</v>
          </cell>
          <cell r="BN68">
            <v>4399965.3150400007</v>
          </cell>
          <cell r="BO68" t="str">
            <v>Number OK</v>
          </cell>
          <cell r="BP68" t="str">
            <v>Value OK</v>
          </cell>
          <cell r="BQ68" t="str">
            <v>Number Error</v>
          </cell>
          <cell r="BR68" t="str">
            <v>Value Error</v>
          </cell>
        </row>
        <row r="69">
          <cell r="A69">
            <v>3</v>
          </cell>
          <cell r="C69" t="str">
            <v>Dave Harris</v>
          </cell>
          <cell r="D69">
            <v>34</v>
          </cell>
          <cell r="E69">
            <v>8356083.9199999999</v>
          </cell>
          <cell r="F69">
            <v>98</v>
          </cell>
          <cell r="G69">
            <v>5384224.3000000007</v>
          </cell>
          <cell r="H69">
            <v>41</v>
          </cell>
          <cell r="I69">
            <v>1588005.67</v>
          </cell>
          <cell r="L69">
            <v>218</v>
          </cell>
          <cell r="M69">
            <v>11</v>
          </cell>
          <cell r="N69">
            <v>2976274.4431809993</v>
          </cell>
          <cell r="O69">
            <v>50682.83</v>
          </cell>
          <cell r="P69">
            <v>124</v>
          </cell>
          <cell r="V69">
            <v>30</v>
          </cell>
          <cell r="W69">
            <v>1155450.1100000001</v>
          </cell>
          <cell r="X69">
            <v>0.73170731707317072</v>
          </cell>
          <cell r="Y69">
            <v>0.72761082143995126</v>
          </cell>
          <cell r="Z69">
            <v>3</v>
          </cell>
          <cell r="AA69">
            <v>20061</v>
          </cell>
          <cell r="AB69">
            <v>7.3170731707317069E-2</v>
          </cell>
          <cell r="AC69">
            <v>1.2632826430651221E-2</v>
          </cell>
          <cell r="AD69">
            <v>6</v>
          </cell>
          <cell r="AE69">
            <v>410598.24</v>
          </cell>
          <cell r="AF69">
            <v>0.14634146341463414</v>
          </cell>
          <cell r="AG69">
            <v>0.25856220022186699</v>
          </cell>
          <cell r="AH69">
            <v>2</v>
          </cell>
          <cell r="AI69">
            <v>1896.32</v>
          </cell>
          <cell r="AJ69">
            <v>4.878048780487805E-2</v>
          </cell>
          <cell r="AK69">
            <v>1.1941519075306577E-3</v>
          </cell>
          <cell r="AL69">
            <v>41</v>
          </cell>
          <cell r="AM69">
            <v>1588005.67</v>
          </cell>
          <cell r="AN69">
            <v>0</v>
          </cell>
          <cell r="AO69">
            <v>0</v>
          </cell>
          <cell r="AP69">
            <v>0</v>
          </cell>
          <cell r="AQ69">
            <v>0</v>
          </cell>
          <cell r="AY69" t="str">
            <v>Corp Exp:</v>
          </cell>
          <cell r="AZ69">
            <v>4073</v>
          </cell>
          <cell r="BA69">
            <v>80447</v>
          </cell>
          <cell r="BK69">
            <v>41</v>
          </cell>
          <cell r="BL69">
            <v>1588005.67</v>
          </cell>
          <cell r="BM69">
            <v>41</v>
          </cell>
          <cell r="BN69">
            <v>1588005.6700000002</v>
          </cell>
          <cell r="BO69" t="str">
            <v>Number OK</v>
          </cell>
          <cell r="BP69" t="str">
            <v>Value OK</v>
          </cell>
          <cell r="BQ69" t="str">
            <v>Number Error</v>
          </cell>
          <cell r="BR69" t="str">
            <v>Value Error</v>
          </cell>
        </row>
        <row r="70">
          <cell r="A70">
            <v>4</v>
          </cell>
          <cell r="C70" t="str">
            <v>Mike Hall - Equipment &amp; Systems</v>
          </cell>
          <cell r="D70">
            <v>23</v>
          </cell>
          <cell r="E70">
            <v>8422584.0099999998</v>
          </cell>
          <cell r="F70">
            <v>5</v>
          </cell>
          <cell r="G70">
            <v>184278.92</v>
          </cell>
          <cell r="H70">
            <v>3</v>
          </cell>
          <cell r="I70">
            <v>495509</v>
          </cell>
          <cell r="J70">
            <v>5</v>
          </cell>
          <cell r="K70">
            <v>23959</v>
          </cell>
          <cell r="L70">
            <v>25</v>
          </cell>
          <cell r="M70">
            <v>4</v>
          </cell>
          <cell r="N70">
            <v>276890.52</v>
          </cell>
          <cell r="O70">
            <v>21796.95</v>
          </cell>
          <cell r="P70">
            <v>1</v>
          </cell>
          <cell r="Q70">
            <v>7</v>
          </cell>
          <cell r="S70">
            <v>3</v>
          </cell>
          <cell r="T70">
            <v>0</v>
          </cell>
          <cell r="U70">
            <v>6</v>
          </cell>
          <cell r="V70">
            <v>2</v>
          </cell>
          <cell r="W70">
            <v>460509</v>
          </cell>
          <cell r="X70">
            <v>0.66666666666666663</v>
          </cell>
          <cell r="Y70">
            <v>0.92936556147315186</v>
          </cell>
          <cell r="Z70">
            <v>0</v>
          </cell>
          <cell r="AA70">
            <v>0</v>
          </cell>
          <cell r="AB70">
            <v>0</v>
          </cell>
          <cell r="AC70">
            <v>0</v>
          </cell>
          <cell r="AD70">
            <v>1</v>
          </cell>
          <cell r="AE70">
            <v>35000</v>
          </cell>
          <cell r="AF70">
            <v>0.33333333333333331</v>
          </cell>
          <cell r="AG70">
            <v>7.0634438526848156E-2</v>
          </cell>
          <cell r="AH70">
            <v>0</v>
          </cell>
          <cell r="AI70">
            <v>0</v>
          </cell>
          <cell r="AJ70">
            <v>0</v>
          </cell>
          <cell r="AK70">
            <v>0</v>
          </cell>
          <cell r="AL70">
            <v>3</v>
          </cell>
          <cell r="AM70">
            <v>495509</v>
          </cell>
          <cell r="AN70">
            <v>0</v>
          </cell>
          <cell r="AO70">
            <v>0</v>
          </cell>
          <cell r="AP70">
            <v>0</v>
          </cell>
          <cell r="AQ70">
            <v>0</v>
          </cell>
          <cell r="AY70" t="str">
            <v>ECPO:</v>
          </cell>
          <cell r="AZ70">
            <v>284</v>
          </cell>
          <cell r="BA70">
            <v>75815.669999999911</v>
          </cell>
          <cell r="BK70">
            <v>3</v>
          </cell>
          <cell r="BL70">
            <v>495509</v>
          </cell>
          <cell r="BM70">
            <v>3</v>
          </cell>
          <cell r="BN70">
            <v>495509</v>
          </cell>
          <cell r="BO70" t="str">
            <v>Number OK</v>
          </cell>
          <cell r="BP70" t="str">
            <v>Value OK</v>
          </cell>
          <cell r="BQ70" t="str">
            <v>Number Error</v>
          </cell>
          <cell r="BR70" t="str">
            <v>Value Error</v>
          </cell>
        </row>
        <row r="71">
          <cell r="A71">
            <v>5</v>
          </cell>
          <cell r="C71" t="str">
            <v>David Brown</v>
          </cell>
          <cell r="D71">
            <v>13</v>
          </cell>
          <cell r="E71">
            <v>17704307.379999999</v>
          </cell>
          <cell r="F71">
            <v>2</v>
          </cell>
          <cell r="G71">
            <v>10150.6</v>
          </cell>
          <cell r="H71">
            <v>0</v>
          </cell>
          <cell r="I71">
            <v>0</v>
          </cell>
          <cell r="J71">
            <v>12</v>
          </cell>
          <cell r="K71">
            <v>151</v>
          </cell>
          <cell r="L71">
            <v>109</v>
          </cell>
          <cell r="M71">
            <v>7</v>
          </cell>
          <cell r="N71">
            <v>1818831.18</v>
          </cell>
          <cell r="O71">
            <v>56909.81</v>
          </cell>
          <cell r="P71">
            <v>29</v>
          </cell>
          <cell r="Q71">
            <v>0</v>
          </cell>
          <cell r="S71">
            <v>8</v>
          </cell>
          <cell r="T71">
            <v>3</v>
          </cell>
          <cell r="U71">
            <v>2</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BK71">
            <v>0</v>
          </cell>
          <cell r="BL71">
            <v>0</v>
          </cell>
          <cell r="BM71">
            <v>0</v>
          </cell>
          <cell r="BN71">
            <v>0</v>
          </cell>
          <cell r="BO71" t="str">
            <v>Number OK</v>
          </cell>
          <cell r="BP71" t="str">
            <v>Value OK</v>
          </cell>
          <cell r="BQ71" t="str">
            <v>Number Error</v>
          </cell>
          <cell r="BR71" t="str">
            <v>Value Error</v>
          </cell>
        </row>
        <row r="72">
          <cell r="A72">
            <v>6</v>
          </cell>
          <cell r="C72" t="str">
            <v>Edwin Bond</v>
          </cell>
          <cell r="D72">
            <v>14</v>
          </cell>
          <cell r="E72">
            <v>1495881</v>
          </cell>
          <cell r="F72">
            <v>18</v>
          </cell>
          <cell r="G72">
            <v>878116.18</v>
          </cell>
          <cell r="H72">
            <v>9</v>
          </cell>
          <cell r="I72">
            <v>954246</v>
          </cell>
          <cell r="L72">
            <v>36</v>
          </cell>
          <cell r="M72">
            <v>13</v>
          </cell>
          <cell r="N72">
            <v>845105.77140900004</v>
          </cell>
          <cell r="O72">
            <v>182357.45</v>
          </cell>
          <cell r="P72">
            <v>12</v>
          </cell>
          <cell r="V72">
            <v>8</v>
          </cell>
          <cell r="W72">
            <v>952246</v>
          </cell>
          <cell r="X72">
            <v>0.88888888888888884</v>
          </cell>
          <cell r="Y72">
            <v>0.99790410439236843</v>
          </cell>
          <cell r="Z72">
            <v>0</v>
          </cell>
          <cell r="AA72">
            <v>0</v>
          </cell>
          <cell r="AB72">
            <v>0</v>
          </cell>
          <cell r="AC72">
            <v>0</v>
          </cell>
          <cell r="AD72">
            <v>0</v>
          </cell>
          <cell r="AE72">
            <v>0</v>
          </cell>
          <cell r="AF72">
            <v>0</v>
          </cell>
          <cell r="AG72">
            <v>0</v>
          </cell>
          <cell r="AH72">
            <v>1</v>
          </cell>
          <cell r="AI72">
            <v>2000</v>
          </cell>
          <cell r="AJ72">
            <v>0.1111111111111111</v>
          </cell>
          <cell r="AK72">
            <v>2.0958956076315752E-3</v>
          </cell>
          <cell r="AL72">
            <v>9</v>
          </cell>
          <cell r="AM72">
            <v>954246</v>
          </cell>
          <cell r="AN72">
            <v>0</v>
          </cell>
          <cell r="AO72">
            <v>0</v>
          </cell>
          <cell r="AP72">
            <v>0</v>
          </cell>
          <cell r="AQ72">
            <v>0</v>
          </cell>
          <cell r="BK72">
            <v>9</v>
          </cell>
          <cell r="BL72">
            <v>954246</v>
          </cell>
          <cell r="BM72">
            <v>9</v>
          </cell>
          <cell r="BN72">
            <v>954246</v>
          </cell>
          <cell r="BO72" t="str">
            <v>Number OK</v>
          </cell>
          <cell r="BP72" t="str">
            <v>Value OK</v>
          </cell>
          <cell r="BQ72" t="str">
            <v>Number Error</v>
          </cell>
          <cell r="BR72" t="str">
            <v>Value Error</v>
          </cell>
        </row>
        <row r="73">
          <cell r="A73">
            <v>7</v>
          </cell>
          <cell r="C73" t="str">
            <v>Jim Burnell</v>
          </cell>
          <cell r="D73">
            <v>52</v>
          </cell>
          <cell r="E73">
            <v>16167532.23</v>
          </cell>
          <cell r="F73">
            <v>75</v>
          </cell>
          <cell r="G73">
            <v>1870445.56</v>
          </cell>
          <cell r="H73">
            <v>36</v>
          </cell>
          <cell r="I73">
            <v>1182719.47</v>
          </cell>
          <cell r="L73">
            <v>197</v>
          </cell>
          <cell r="M73">
            <v>95</v>
          </cell>
          <cell r="N73">
            <v>1656012.19</v>
          </cell>
          <cell r="O73">
            <v>567499.38</v>
          </cell>
          <cell r="P73">
            <v>26</v>
          </cell>
          <cell r="V73">
            <v>25</v>
          </cell>
          <cell r="W73">
            <v>1098884.46</v>
          </cell>
          <cell r="X73">
            <v>0.69444444444444442</v>
          </cell>
          <cell r="Y73">
            <v>0.92911674143658085</v>
          </cell>
          <cell r="Z73">
            <v>10</v>
          </cell>
          <cell r="AA73">
            <v>75835.009999999995</v>
          </cell>
          <cell r="AB73">
            <v>0.27777777777777779</v>
          </cell>
          <cell r="AC73">
            <v>6.4119186268236539E-2</v>
          </cell>
          <cell r="AD73">
            <v>1</v>
          </cell>
          <cell r="AE73">
            <v>8000</v>
          </cell>
          <cell r="AF73">
            <v>2.7777777777777776E-2</v>
          </cell>
          <cell r="AG73">
            <v>6.7640722951825593E-3</v>
          </cell>
          <cell r="AH73">
            <v>0</v>
          </cell>
          <cell r="AI73">
            <v>0</v>
          </cell>
          <cell r="AJ73">
            <v>0</v>
          </cell>
          <cell r="AK73">
            <v>0</v>
          </cell>
          <cell r="AL73">
            <v>36</v>
          </cell>
          <cell r="AM73">
            <v>1182719.47</v>
          </cell>
          <cell r="AN73">
            <v>0</v>
          </cell>
          <cell r="AO73">
            <v>0</v>
          </cell>
          <cell r="AP73">
            <v>0</v>
          </cell>
          <cell r="AQ73">
            <v>0</v>
          </cell>
          <cell r="BK73">
            <v>36</v>
          </cell>
          <cell r="BL73">
            <v>1182719.47</v>
          </cell>
          <cell r="BM73">
            <v>36</v>
          </cell>
          <cell r="BN73">
            <v>1182719.47</v>
          </cell>
          <cell r="BO73" t="str">
            <v>Number OK</v>
          </cell>
          <cell r="BP73" t="str">
            <v>Value OK</v>
          </cell>
          <cell r="BQ73" t="str">
            <v>Number Error</v>
          </cell>
          <cell r="BR73" t="str">
            <v>Value Error</v>
          </cell>
        </row>
        <row r="74">
          <cell r="A74">
            <v>8</v>
          </cell>
          <cell r="C74" t="str">
            <v>Kathryn McCloghrie</v>
          </cell>
          <cell r="D74">
            <v>3</v>
          </cell>
          <cell r="E74">
            <v>5048517.0999999996</v>
          </cell>
          <cell r="F74">
            <v>5</v>
          </cell>
          <cell r="G74">
            <v>2265981.44</v>
          </cell>
          <cell r="H74">
            <v>2</v>
          </cell>
          <cell r="I74">
            <v>75220</v>
          </cell>
          <cell r="J74">
            <v>1</v>
          </cell>
          <cell r="K74">
            <v>1700000</v>
          </cell>
          <cell r="L74">
            <v>11</v>
          </cell>
          <cell r="M74">
            <v>5</v>
          </cell>
          <cell r="N74">
            <v>925176.91790800006</v>
          </cell>
          <cell r="O74">
            <v>717219.59973800008</v>
          </cell>
          <cell r="P74">
            <v>2</v>
          </cell>
          <cell r="Q74">
            <v>0</v>
          </cell>
          <cell r="S74">
            <v>3</v>
          </cell>
          <cell r="T74">
            <v>0</v>
          </cell>
          <cell r="U74">
            <v>1</v>
          </cell>
          <cell r="V74">
            <v>1</v>
          </cell>
          <cell r="W74">
            <v>66250</v>
          </cell>
          <cell r="X74">
            <v>0.5</v>
          </cell>
          <cell r="Y74">
            <v>0.88074980058495078</v>
          </cell>
          <cell r="Z74">
            <v>1</v>
          </cell>
          <cell r="AA74">
            <v>8970</v>
          </cell>
          <cell r="AB74">
            <v>0.5</v>
          </cell>
          <cell r="AC74">
            <v>0.11925019941504919</v>
          </cell>
          <cell r="AD74">
            <v>0</v>
          </cell>
          <cell r="AE74">
            <v>0</v>
          </cell>
          <cell r="AF74">
            <v>0</v>
          </cell>
          <cell r="AG74">
            <v>0</v>
          </cell>
          <cell r="AH74">
            <v>0</v>
          </cell>
          <cell r="AI74">
            <v>0</v>
          </cell>
          <cell r="AJ74">
            <v>0</v>
          </cell>
          <cell r="AK74">
            <v>0</v>
          </cell>
          <cell r="AL74">
            <v>2</v>
          </cell>
          <cell r="AM74">
            <v>75220</v>
          </cell>
          <cell r="AN74">
            <v>0</v>
          </cell>
          <cell r="AO74">
            <v>0</v>
          </cell>
          <cell r="AP74">
            <v>0</v>
          </cell>
          <cell r="AQ74">
            <v>0</v>
          </cell>
          <cell r="BK74">
            <v>2</v>
          </cell>
          <cell r="BL74">
            <v>75220</v>
          </cell>
          <cell r="BM74">
            <v>2</v>
          </cell>
          <cell r="BN74">
            <v>75220</v>
          </cell>
          <cell r="BO74" t="str">
            <v>Number OK</v>
          </cell>
          <cell r="BP74" t="str">
            <v>Value OK</v>
          </cell>
          <cell r="BQ74" t="str">
            <v>Number Error</v>
          </cell>
          <cell r="BR74" t="str">
            <v>Value Error</v>
          </cell>
        </row>
        <row r="75">
          <cell r="A75">
            <v>9</v>
          </cell>
          <cell r="C75" t="str">
            <v>Mike Hall - INS Procurement</v>
          </cell>
          <cell r="D75">
            <v>0</v>
          </cell>
          <cell r="E75">
            <v>0</v>
          </cell>
          <cell r="F75">
            <v>2</v>
          </cell>
          <cell r="G75">
            <v>20489</v>
          </cell>
          <cell r="H75">
            <v>9</v>
          </cell>
          <cell r="I75">
            <v>953403.23725799844</v>
          </cell>
          <cell r="J75">
            <v>15</v>
          </cell>
          <cell r="K75">
            <v>779277</v>
          </cell>
          <cell r="L75">
            <v>16</v>
          </cell>
          <cell r="M75">
            <v>1</v>
          </cell>
          <cell r="N75">
            <v>177951.54685699998</v>
          </cell>
          <cell r="O75">
            <v>48.09</v>
          </cell>
          <cell r="P75">
            <v>24</v>
          </cell>
          <cell r="Q75">
            <v>22</v>
          </cell>
          <cell r="S75">
            <v>3</v>
          </cell>
          <cell r="T75">
            <v>1</v>
          </cell>
          <cell r="U75">
            <v>0</v>
          </cell>
          <cell r="V75">
            <v>2</v>
          </cell>
          <cell r="W75">
            <v>237708</v>
          </cell>
          <cell r="X75">
            <v>0.22222222222222221</v>
          </cell>
          <cell r="Y75">
            <v>0.24932577393344255</v>
          </cell>
          <cell r="Z75">
            <v>1</v>
          </cell>
          <cell r="AA75">
            <v>5000</v>
          </cell>
          <cell r="AB75">
            <v>0.1111111111111111</v>
          </cell>
          <cell r="AC75">
            <v>5.2443706971040636E-3</v>
          </cell>
          <cell r="AD75">
            <v>4</v>
          </cell>
          <cell r="AE75">
            <v>709095.23725799844</v>
          </cell>
          <cell r="AF75">
            <v>0.44444444444444442</v>
          </cell>
          <cell r="AG75">
            <v>0.74375165674638011</v>
          </cell>
          <cell r="AH75">
            <v>2</v>
          </cell>
          <cell r="AI75">
            <v>1600</v>
          </cell>
          <cell r="AJ75">
            <v>0.22222222222222221</v>
          </cell>
          <cell r="AK75">
            <v>1.6781986230733003E-3</v>
          </cell>
          <cell r="AL75">
            <v>15</v>
          </cell>
          <cell r="AM75">
            <v>17709930.449615996</v>
          </cell>
          <cell r="AN75">
            <v>6</v>
          </cell>
          <cell r="AO75">
            <v>16756527.212357998</v>
          </cell>
          <cell r="AP75">
            <v>0.66666666666666663</v>
          </cell>
          <cell r="AQ75">
            <v>17.575488059543424</v>
          </cell>
          <cell r="BK75">
            <v>9</v>
          </cell>
          <cell r="BL75">
            <v>953403.23725799844</v>
          </cell>
          <cell r="BM75">
            <v>9</v>
          </cell>
          <cell r="BN75">
            <v>953403.23725799844</v>
          </cell>
          <cell r="BO75" t="str">
            <v>Number OK</v>
          </cell>
          <cell r="BP75" t="str">
            <v>Value OK</v>
          </cell>
          <cell r="BQ75" t="str">
            <v>Number Error</v>
          </cell>
          <cell r="BR75" t="str">
            <v>Value Error</v>
          </cell>
        </row>
        <row r="76">
          <cell r="A76">
            <v>10</v>
          </cell>
          <cell r="C76" t="str">
            <v>Nick Welch</v>
          </cell>
          <cell r="D76">
            <v>16</v>
          </cell>
          <cell r="E76">
            <v>196029.11</v>
          </cell>
          <cell r="F76">
            <v>66</v>
          </cell>
          <cell r="G76">
            <v>2490449.5699999998</v>
          </cell>
          <cell r="H76">
            <v>71</v>
          </cell>
          <cell r="I76">
            <v>54050.04</v>
          </cell>
          <cell r="J76">
            <v>53</v>
          </cell>
          <cell r="K76">
            <v>5</v>
          </cell>
          <cell r="L76">
            <v>231</v>
          </cell>
          <cell r="M76">
            <v>99</v>
          </cell>
          <cell r="N76">
            <v>855490.85</v>
          </cell>
          <cell r="O76">
            <v>341279.73</v>
          </cell>
          <cell r="P76">
            <v>3</v>
          </cell>
          <cell r="Q76">
            <v>0</v>
          </cell>
          <cell r="S76">
            <v>1</v>
          </cell>
          <cell r="T76">
            <v>1</v>
          </cell>
          <cell r="U76">
            <v>5</v>
          </cell>
          <cell r="V76">
            <v>45</v>
          </cell>
          <cell r="W76">
            <v>43000.7</v>
          </cell>
          <cell r="X76">
            <v>0.63380281690140849</v>
          </cell>
          <cell r="Y76">
            <v>0.79557202917888681</v>
          </cell>
          <cell r="Z76">
            <v>0</v>
          </cell>
          <cell r="AA76">
            <v>0</v>
          </cell>
          <cell r="AB76">
            <v>0</v>
          </cell>
          <cell r="AC76">
            <v>0</v>
          </cell>
          <cell r="AD76">
            <v>0</v>
          </cell>
          <cell r="AE76">
            <v>0</v>
          </cell>
          <cell r="AF76">
            <v>0</v>
          </cell>
          <cell r="AG76">
            <v>0</v>
          </cell>
          <cell r="AH76">
            <v>26</v>
          </cell>
          <cell r="AI76">
            <v>11049.34</v>
          </cell>
          <cell r="AJ76">
            <v>0.36619718309859156</v>
          </cell>
          <cell r="AK76">
            <v>0.20442797082111316</v>
          </cell>
          <cell r="AL76">
            <v>73</v>
          </cell>
          <cell r="AM76">
            <v>74200.540000000008</v>
          </cell>
          <cell r="AN76">
            <v>2</v>
          </cell>
          <cell r="AO76">
            <v>20150.5</v>
          </cell>
          <cell r="AP76">
            <v>2.8169014084507043E-2</v>
          </cell>
          <cell r="AQ76">
            <v>0.37281193501429416</v>
          </cell>
          <cell r="BK76">
            <v>71</v>
          </cell>
          <cell r="BL76">
            <v>54050.04</v>
          </cell>
          <cell r="BM76">
            <v>71</v>
          </cell>
          <cell r="BN76">
            <v>54050.039999999994</v>
          </cell>
          <cell r="BO76" t="str">
            <v>Number OK</v>
          </cell>
          <cell r="BP76" t="str">
            <v>Value OK</v>
          </cell>
          <cell r="BQ76" t="str">
            <v>Number Error</v>
          </cell>
          <cell r="BR76" t="str">
            <v>Value Error</v>
          </cell>
        </row>
        <row r="77">
          <cell r="A77">
            <v>11</v>
          </cell>
          <cell r="C77" t="str">
            <v>Peter Caldow</v>
          </cell>
          <cell r="D77">
            <v>81</v>
          </cell>
          <cell r="E77">
            <v>14177271.130000001</v>
          </cell>
          <cell r="F77">
            <v>162</v>
          </cell>
          <cell r="G77">
            <v>12088391.050000004</v>
          </cell>
          <cell r="H77">
            <v>115</v>
          </cell>
          <cell r="I77">
            <v>12690366.145216001</v>
          </cell>
          <cell r="L77">
            <v>301</v>
          </cell>
          <cell r="M77">
            <v>122</v>
          </cell>
          <cell r="N77">
            <v>4878629.22</v>
          </cell>
          <cell r="O77">
            <v>1917912.88</v>
          </cell>
          <cell r="P77">
            <v>37</v>
          </cell>
          <cell r="V77">
            <v>96</v>
          </cell>
          <cell r="W77">
            <v>11569076.530000003</v>
          </cell>
          <cell r="X77">
            <v>0.83478260869565213</v>
          </cell>
          <cell r="Y77">
            <v>0.91164245362308161</v>
          </cell>
          <cell r="Z77">
            <v>0</v>
          </cell>
          <cell r="AA77">
            <v>0</v>
          </cell>
          <cell r="AB77">
            <v>0</v>
          </cell>
          <cell r="AC77">
            <v>0</v>
          </cell>
          <cell r="AD77">
            <v>19</v>
          </cell>
          <cell r="AE77">
            <v>1121289.615216</v>
          </cell>
          <cell r="AF77">
            <v>0.16521739130434782</v>
          </cell>
          <cell r="AG77">
            <v>8.8357546376918561E-2</v>
          </cell>
          <cell r="AH77">
            <v>0</v>
          </cell>
          <cell r="AI77">
            <v>0</v>
          </cell>
          <cell r="AJ77">
            <v>0</v>
          </cell>
          <cell r="AK77">
            <v>0</v>
          </cell>
          <cell r="AL77">
            <v>115</v>
          </cell>
          <cell r="AM77">
            <v>12690366.145216001</v>
          </cell>
          <cell r="AN77">
            <v>0</v>
          </cell>
          <cell r="AO77">
            <v>0</v>
          </cell>
          <cell r="AP77">
            <v>0</v>
          </cell>
          <cell r="AQ77">
            <v>0</v>
          </cell>
          <cell r="BK77">
            <v>115</v>
          </cell>
          <cell r="BL77">
            <v>12690366.145216001</v>
          </cell>
          <cell r="BM77">
            <v>115</v>
          </cell>
          <cell r="BN77">
            <v>12690366.145216003</v>
          </cell>
          <cell r="BO77" t="str">
            <v>Number OK</v>
          </cell>
          <cell r="BP77" t="str">
            <v>Value OK</v>
          </cell>
          <cell r="BQ77" t="str">
            <v>Number Error</v>
          </cell>
          <cell r="BR77" t="str">
            <v>Value Error</v>
          </cell>
        </row>
        <row r="78">
          <cell r="A78">
            <v>12</v>
          </cell>
          <cell r="C78" t="str">
            <v>Reg Haslam - Corporate Contracts</v>
          </cell>
          <cell r="D78">
            <v>5</v>
          </cell>
          <cell r="E78">
            <v>2545791.75</v>
          </cell>
          <cell r="F78">
            <v>5</v>
          </cell>
          <cell r="G78">
            <v>50238.44</v>
          </cell>
          <cell r="H78">
            <v>7</v>
          </cell>
          <cell r="I78">
            <v>141590.5</v>
          </cell>
          <cell r="J78">
            <v>29</v>
          </cell>
          <cell r="K78">
            <v>390000</v>
          </cell>
          <cell r="L78">
            <v>22</v>
          </cell>
          <cell r="M78">
            <v>11</v>
          </cell>
          <cell r="N78">
            <v>197134.98</v>
          </cell>
          <cell r="O78">
            <v>17302.71</v>
          </cell>
          <cell r="P78">
            <v>18</v>
          </cell>
          <cell r="Q78">
            <v>13</v>
          </cell>
          <cell r="S78">
            <v>3</v>
          </cell>
          <cell r="T78">
            <v>1</v>
          </cell>
          <cell r="U78">
            <v>0</v>
          </cell>
          <cell r="V78">
            <v>2</v>
          </cell>
          <cell r="W78">
            <v>42470</v>
          </cell>
          <cell r="X78">
            <v>0.2857142857142857</v>
          </cell>
          <cell r="Y78">
            <v>0.29994950226180428</v>
          </cell>
          <cell r="Z78">
            <v>4</v>
          </cell>
          <cell r="AA78">
            <v>97120.5</v>
          </cell>
          <cell r="AB78">
            <v>0.5714285714285714</v>
          </cell>
          <cell r="AC78">
            <v>0.68592525628484957</v>
          </cell>
          <cell r="AD78">
            <v>0</v>
          </cell>
          <cell r="AE78">
            <v>0</v>
          </cell>
          <cell r="AF78">
            <v>0</v>
          </cell>
          <cell r="AG78">
            <v>0</v>
          </cell>
          <cell r="AH78">
            <v>1</v>
          </cell>
          <cell r="AI78">
            <v>2000</v>
          </cell>
          <cell r="AJ78">
            <v>0.14285714285714285</v>
          </cell>
          <cell r="AK78">
            <v>1.4125241453346093E-2</v>
          </cell>
          <cell r="AL78">
            <v>7</v>
          </cell>
          <cell r="AM78">
            <v>141590.5</v>
          </cell>
          <cell r="AN78">
            <v>0</v>
          </cell>
          <cell r="AO78">
            <v>0</v>
          </cell>
          <cell r="AP78">
            <v>0</v>
          </cell>
          <cell r="AQ78">
            <v>0</v>
          </cell>
          <cell r="BK78">
            <v>7</v>
          </cell>
          <cell r="BL78">
            <v>141590.5</v>
          </cell>
          <cell r="BM78">
            <v>7</v>
          </cell>
          <cell r="BN78">
            <v>141590.5</v>
          </cell>
          <cell r="BO78" t="str">
            <v>Number OK</v>
          </cell>
          <cell r="BP78" t="str">
            <v>Value OK</v>
          </cell>
          <cell r="BQ78" t="str">
            <v>Number Error</v>
          </cell>
          <cell r="BR78" t="str">
            <v>Value Error</v>
          </cell>
        </row>
        <row r="79">
          <cell r="A79">
            <v>13</v>
          </cell>
          <cell r="C79" t="str">
            <v>Reg Haslam - IT Procurement</v>
          </cell>
          <cell r="D79">
            <v>41</v>
          </cell>
          <cell r="E79">
            <v>1919300.41</v>
          </cell>
          <cell r="F79">
            <v>50</v>
          </cell>
          <cell r="G79">
            <v>3108446.8879999998</v>
          </cell>
          <cell r="H79">
            <v>38</v>
          </cell>
          <cell r="I79">
            <v>2540974.3679999998</v>
          </cell>
          <cell r="J79">
            <v>8</v>
          </cell>
          <cell r="K79">
            <v>589470</v>
          </cell>
          <cell r="L79">
            <v>82</v>
          </cell>
          <cell r="M79">
            <v>10</v>
          </cell>
          <cell r="N79">
            <v>515992.95</v>
          </cell>
          <cell r="O79">
            <v>21558.959999999999</v>
          </cell>
          <cell r="P79">
            <v>35</v>
          </cell>
          <cell r="Q79">
            <v>8</v>
          </cell>
          <cell r="S79">
            <v>1</v>
          </cell>
          <cell r="T79">
            <v>0</v>
          </cell>
          <cell r="U79">
            <v>1</v>
          </cell>
          <cell r="V79">
            <v>27</v>
          </cell>
          <cell r="W79">
            <v>2275983.2799999998</v>
          </cell>
          <cell r="X79">
            <v>0.71052631578947367</v>
          </cell>
          <cell r="Y79">
            <v>0.89571280555318056</v>
          </cell>
          <cell r="Z79">
            <v>0</v>
          </cell>
          <cell r="AA79">
            <v>0</v>
          </cell>
          <cell r="AB79">
            <v>0</v>
          </cell>
          <cell r="AC79">
            <v>0</v>
          </cell>
          <cell r="AD79">
            <v>10</v>
          </cell>
          <cell r="AE79">
            <v>264241.08799999999</v>
          </cell>
          <cell r="AF79">
            <v>0.26315789473684209</v>
          </cell>
          <cell r="AG79">
            <v>0.10399203208333978</v>
          </cell>
          <cell r="AH79">
            <v>1</v>
          </cell>
          <cell r="AI79">
            <v>750</v>
          </cell>
          <cell r="AJ79">
            <v>2.6315789473684209E-2</v>
          </cell>
          <cell r="AK79">
            <v>2.9516236347961464E-4</v>
          </cell>
          <cell r="AL79">
            <v>38</v>
          </cell>
          <cell r="AM79">
            <v>2540974.3679999998</v>
          </cell>
          <cell r="AN79">
            <v>0</v>
          </cell>
          <cell r="AO79">
            <v>0</v>
          </cell>
          <cell r="AP79">
            <v>0</v>
          </cell>
          <cell r="AQ79">
            <v>0</v>
          </cell>
          <cell r="BK79">
            <v>38</v>
          </cell>
          <cell r="BL79">
            <v>2540974.3679999998</v>
          </cell>
          <cell r="BM79">
            <v>38</v>
          </cell>
          <cell r="BN79">
            <v>2540974.3679999998</v>
          </cell>
          <cell r="BO79" t="str">
            <v>Number OK</v>
          </cell>
          <cell r="BP79" t="str">
            <v>Value OK</v>
          </cell>
          <cell r="BQ79" t="str">
            <v>Number Error</v>
          </cell>
          <cell r="BR79" t="str">
            <v>Value Error</v>
          </cell>
        </row>
        <row r="80">
          <cell r="A80">
            <v>14</v>
          </cell>
          <cell r="C80" t="str">
            <v>Rob McGarel</v>
          </cell>
          <cell r="D80">
            <v>10</v>
          </cell>
          <cell r="E80">
            <v>2102502.9500000002</v>
          </cell>
          <cell r="F80">
            <v>10</v>
          </cell>
          <cell r="G80">
            <v>2115593.11</v>
          </cell>
          <cell r="H80">
            <v>9</v>
          </cell>
          <cell r="I80">
            <v>988222.05</v>
          </cell>
          <cell r="L80">
            <v>28</v>
          </cell>
          <cell r="M80">
            <v>8</v>
          </cell>
          <cell r="N80">
            <v>86385.56</v>
          </cell>
          <cell r="O80">
            <v>6909.82</v>
          </cell>
          <cell r="P80">
            <v>27</v>
          </cell>
          <cell r="V80">
            <v>5</v>
          </cell>
          <cell r="W80">
            <v>902998.6</v>
          </cell>
          <cell r="X80">
            <v>0.55555555555555558</v>
          </cell>
          <cell r="Y80">
            <v>0.91376082936016245</v>
          </cell>
          <cell r="Z80">
            <v>2</v>
          </cell>
          <cell r="AA80">
            <v>80980</v>
          </cell>
          <cell r="AB80">
            <v>0.22222222222222221</v>
          </cell>
          <cell r="AC80">
            <v>8.1945145830332355E-2</v>
          </cell>
          <cell r="AD80">
            <v>1</v>
          </cell>
          <cell r="AE80">
            <v>2841.7</v>
          </cell>
          <cell r="AF80">
            <v>0.1111111111111111</v>
          </cell>
          <cell r="AG80">
            <v>2.8755682996549205E-3</v>
          </cell>
          <cell r="AH80">
            <v>1</v>
          </cell>
          <cell r="AI80">
            <v>1401.75</v>
          </cell>
          <cell r="AJ80">
            <v>0.1111111111111111</v>
          </cell>
          <cell r="AK80">
            <v>1.4184565098501901E-3</v>
          </cell>
          <cell r="AL80">
            <v>9</v>
          </cell>
          <cell r="AM80">
            <v>988222.05</v>
          </cell>
          <cell r="AN80">
            <v>0</v>
          </cell>
          <cell r="AO80">
            <v>0</v>
          </cell>
          <cell r="AP80">
            <v>0</v>
          </cell>
          <cell r="AQ80">
            <v>0</v>
          </cell>
          <cell r="BK80">
            <v>9</v>
          </cell>
          <cell r="BL80">
            <v>988222.05</v>
          </cell>
          <cell r="BM80">
            <v>9</v>
          </cell>
          <cell r="BN80">
            <v>988222.04999999993</v>
          </cell>
          <cell r="BO80" t="str">
            <v>Number OK</v>
          </cell>
          <cell r="BP80" t="str">
            <v>Value OK</v>
          </cell>
          <cell r="BQ80" t="str">
            <v>Number Error</v>
          </cell>
          <cell r="BR80" t="str">
            <v>Value Error</v>
          </cell>
        </row>
        <row r="81">
          <cell r="A81">
            <v>15</v>
          </cell>
          <cell r="C81">
            <v>0</v>
          </cell>
          <cell r="AL81">
            <v>0</v>
          </cell>
          <cell r="AM81">
            <v>0</v>
          </cell>
          <cell r="BK81">
            <v>0</v>
          </cell>
          <cell r="BL81">
            <v>0</v>
          </cell>
          <cell r="BM81">
            <v>0</v>
          </cell>
          <cell r="BN81">
            <v>0</v>
          </cell>
          <cell r="BO81" t="str">
            <v>Number OK</v>
          </cell>
          <cell r="BP81" t="str">
            <v>Value OK</v>
          </cell>
          <cell r="BQ81" t="str">
            <v>Number Error</v>
          </cell>
          <cell r="BR81" t="str">
            <v>Value Error</v>
          </cell>
        </row>
        <row r="82">
          <cell r="A82">
            <v>16</v>
          </cell>
          <cell r="C82">
            <v>0</v>
          </cell>
          <cell r="AL82">
            <v>0</v>
          </cell>
          <cell r="AM82">
            <v>0</v>
          </cell>
          <cell r="BK82">
            <v>0</v>
          </cell>
          <cell r="BL82">
            <v>0</v>
          </cell>
          <cell r="BM82">
            <v>0</v>
          </cell>
          <cell r="BN82">
            <v>0</v>
          </cell>
          <cell r="BO82" t="str">
            <v>Number OK</v>
          </cell>
          <cell r="BP82" t="str">
            <v>Value OK</v>
          </cell>
          <cell r="BQ82" t="str">
            <v>Number Error</v>
          </cell>
          <cell r="BR82" t="str">
            <v>Value Error</v>
          </cell>
        </row>
        <row r="83">
          <cell r="A83">
            <v>17</v>
          </cell>
          <cell r="C83">
            <v>0</v>
          </cell>
          <cell r="AL83">
            <v>0</v>
          </cell>
          <cell r="AM83">
            <v>0</v>
          </cell>
          <cell r="BK83">
            <v>0</v>
          </cell>
          <cell r="BL83">
            <v>0</v>
          </cell>
          <cell r="BM83">
            <v>0</v>
          </cell>
          <cell r="BN83">
            <v>0</v>
          </cell>
          <cell r="BO83" t="str">
            <v>Number OK</v>
          </cell>
          <cell r="BP83" t="str">
            <v>Value OK</v>
          </cell>
          <cell r="BQ83" t="str">
            <v>Number Error</v>
          </cell>
          <cell r="BR83" t="str">
            <v>Value Error</v>
          </cell>
        </row>
        <row r="87">
          <cell r="B87" t="str">
            <v>Period 5</v>
          </cell>
          <cell r="D87" t="str">
            <v>Procurement Workload</v>
          </cell>
          <cell r="H87" t="str">
            <v>Purchase Order (PO) Production</v>
          </cell>
          <cell r="L87" t="str">
            <v>Contract Workload</v>
          </cell>
          <cell r="S87" t="str">
            <v>Competition Status</v>
          </cell>
          <cell r="V87" t="str">
            <v>Competition</v>
          </cell>
          <cell r="Z87" t="str">
            <v>Competition Dispensed With (CDW)</v>
          </cell>
          <cell r="AD87" t="str">
            <v>Competition Not Available (CNA)</v>
          </cell>
          <cell r="AH87" t="str">
            <v>Small Value Order (SVO)</v>
          </cell>
          <cell r="AN87" t="str">
            <v>Competition Status: ERES</v>
          </cell>
          <cell r="AR87" t="str">
            <v>Payment Workload</v>
          </cell>
          <cell r="AV87" t="str">
            <v>Vendor Maintenance</v>
          </cell>
          <cell r="AX87" t="str">
            <v>Small Value Ordering Workload</v>
          </cell>
          <cell r="BD87" t="str">
            <v>Requisitions to be Allocated</v>
          </cell>
        </row>
        <row r="88">
          <cell r="A88">
            <v>1</v>
          </cell>
          <cell r="C88" t="str">
            <v>Name</v>
          </cell>
          <cell r="D88" t="str">
            <v>a:  Number of Outstanding Requisitions</v>
          </cell>
          <cell r="E88" t="str">
            <v>b:  Total Value of Outstanding Requisitions</v>
          </cell>
          <cell r="F88" t="str">
            <v xml:space="preserve">c:  Number of Acceptable Requisitions Received this Period </v>
          </cell>
          <cell r="G88" t="str">
            <v xml:space="preserve">d:  Total Value of Acceptable Requisitions Received this Period </v>
          </cell>
          <cell r="H88" t="str">
            <v>a: Number of New PO’s Issued this Period.</v>
          </cell>
          <cell r="I88" t="str">
            <v>b: Total Value of New PO’s Issued this Period.</v>
          </cell>
          <cell r="J88" t="str">
            <v xml:space="preserve">c:  Number of All PO Amendments Issued this Period. </v>
          </cell>
          <cell r="K88" t="str">
            <v>d:  Total Value of PO Amendments Issues this Period.</v>
          </cell>
          <cell r="L88" t="str">
            <v>a:  Number of Active Purchase Orders (PO) at Period End (2mth)</v>
          </cell>
          <cell r="M88" t="str">
            <v>b:  Number of Active Purchase Orders (PO) at Period End (6mth)</v>
          </cell>
          <cell r="N88" t="str">
            <v>Value of Active Purchase Orders (PO) at Period End (2mth)</v>
          </cell>
          <cell r="O88" t="str">
            <v>Value of Active Purchase Orders (PO) at Period End (6mth)</v>
          </cell>
          <cell r="P88" t="str">
            <v>c:  Number of Active Outline Agreements at Period End</v>
          </cell>
          <cell r="Q88" t="str">
            <v>d:  Number of Contracts Closed Out Current Period.</v>
          </cell>
          <cell r="R88" t="str">
            <v>e. Value of Contracts Closed Out Current Period</v>
          </cell>
          <cell r="S88" t="str">
            <v>a:  Number of Active Invitation To Tender (ITT) at this Period End.</v>
          </cell>
          <cell r="T88" t="str">
            <v>b:  Number of Active Formal Source Evaluation Board (SEB).</v>
          </cell>
          <cell r="U88" t="str">
            <v>c:  Number of ITT Cases with Proposals under Evaluation.</v>
          </cell>
          <cell r="V88" t="str">
            <v>d: Number of PO's with Competition Issued this Period</v>
          </cell>
          <cell r="W88" t="str">
            <v>e: Total Value of PO's with Competition Issued this Period.</v>
          </cell>
          <cell r="X88" t="str">
            <v>f:  Percentage of All PO's  Issued this Period  (Competition)</v>
          </cell>
          <cell r="Y88" t="str">
            <v>g:  Percentage Value of All PO's Issued this Period (Competition)</v>
          </cell>
          <cell r="Z88" t="str">
            <v>h: Number of PO's with CDW Issued this Period</v>
          </cell>
          <cell r="AA88" t="str">
            <v>i: Total Value of PO's with CDW Issued this Period.</v>
          </cell>
          <cell r="AB88" t="str">
            <v>j:  Percentage of All PO's  Issued this Period  (CDW)</v>
          </cell>
          <cell r="AC88" t="str">
            <v>k:  Percentage Value of All PO's Issued this Period (CDW)</v>
          </cell>
          <cell r="AD88" t="str">
            <v>l: Number of PO's with CNA Issued this Period</v>
          </cell>
          <cell r="AE88" t="str">
            <v>m: Total Value of PO's with CNA Issued this Period.</v>
          </cell>
          <cell r="AF88" t="str">
            <v>n:  Percentage of All PO's  Issued this Period  (CNA)</v>
          </cell>
          <cell r="AG88" t="str">
            <v>o:  Percentage Value of All PO's Issued this Period (CNA)</v>
          </cell>
          <cell r="AH88" t="str">
            <v>p: Number of PO's with SVO Issued this Period</v>
          </cell>
          <cell r="AI88" t="str">
            <v>q: Total Value of PO's with SVO Issued this Period.</v>
          </cell>
          <cell r="AJ88" t="str">
            <v>r:  Percentage of All PO's  Issued this Period  (SVO)</v>
          </cell>
          <cell r="AK88" t="str">
            <v>s:  Percentage Value of All PO's Issued this Period (SVO)</v>
          </cell>
          <cell r="AN88" t="str">
            <v>p: Number of PO's with ERES Issued this Period</v>
          </cell>
          <cell r="AO88" t="str">
            <v>q: Total Value of PO's with ERES Issued this Period.</v>
          </cell>
          <cell r="AP88" t="str">
            <v>r:  Percentage of All PO's  Issued this Period  (ERES)</v>
          </cell>
          <cell r="AQ88" t="str">
            <v>s:  Percentage Value of All PO's Issued this Period (ERES)</v>
          </cell>
          <cell r="AR88" t="str">
            <v>a:  Number of Invoices Rejected Current Period.</v>
          </cell>
          <cell r="AS88" t="str">
            <v>b.  Aggregate value of invoices rejected current period</v>
          </cell>
          <cell r="AT88" t="str">
            <v>c:  Number of invoices Paid Current Period</v>
          </cell>
          <cell r="AU88" t="str">
            <v>d:  Value of Invoices Paid Current Period</v>
          </cell>
          <cell r="AV88" t="str">
            <v xml:space="preserve">d: Number of new vendors created current period </v>
          </cell>
          <cell r="AW88" t="str">
            <v>e: Number of Active vendors</v>
          </cell>
          <cell r="AX88" t="str">
            <v>a:  Total Number of Demander Purchase Order this Period</v>
          </cell>
          <cell r="AY88" t="str">
            <v>b:  Total value of Demander Purchase Order this Period</v>
          </cell>
          <cell r="AZ88" t="str">
            <v>c:  Total Number of Internet Orders this Period (lines)</v>
          </cell>
          <cell r="BA88" t="str">
            <v>d: Total value of Internet Orders this Period</v>
          </cell>
          <cell r="BB88" t="str">
            <v>e:  Number of Purchase Card transactions this Period</v>
          </cell>
          <cell r="BC88" t="str">
            <v>f:  Value of Purchase Card spend this Period</v>
          </cell>
          <cell r="BD88" t="str">
            <v>a:  Y03 - Goods (lines)</v>
          </cell>
          <cell r="BE88" t="str">
            <v>b:  Y04 - Services (lines)</v>
          </cell>
          <cell r="BF88" t="str">
            <v>c:  Number of Requisitions Rejected this Period (Y02, K02, L02)</v>
          </cell>
          <cell r="BG88" t="str">
            <v>d:   Total value of Requisitions Rejected this Period</v>
          </cell>
          <cell r="BH88" t="str">
            <v>e:  Y03 - Goods (value)</v>
          </cell>
          <cell r="BI88" t="str">
            <v>f:  Y04 - Services (value)</v>
          </cell>
          <cell r="BK88" t="str">
            <v>Total of Purchase Orders
(Number)</v>
          </cell>
          <cell r="BL88" t="str">
            <v>Total of Purchase Orders
(Value)</v>
          </cell>
          <cell r="BM88" t="str">
            <v>Comp, CNA, SVO and CDW Added Together
(Number)</v>
          </cell>
          <cell r="BN88" t="str">
            <v>Comp, CNA, SVO and CDW Added Together
(Value)</v>
          </cell>
          <cell r="BO88" t="str">
            <v>Number Check</v>
          </cell>
          <cell r="BP88" t="str">
            <v>Value Check</v>
          </cell>
        </row>
        <row r="89">
          <cell r="A89">
            <v>2</v>
          </cell>
          <cell r="C89" t="str">
            <v>Anne O'Pray</v>
          </cell>
          <cell r="AP89" t="e">
            <v>#DIV/0!</v>
          </cell>
          <cell r="AQ89" t="e">
            <v>#DIV/0!</v>
          </cell>
          <cell r="AZ89">
            <v>0</v>
          </cell>
          <cell r="BA89">
            <v>0</v>
          </cell>
          <cell r="BK89">
            <v>0</v>
          </cell>
          <cell r="BL89">
            <v>0</v>
          </cell>
          <cell r="BM89">
            <v>0</v>
          </cell>
          <cell r="BN89">
            <v>0</v>
          </cell>
          <cell r="BO89" t="str">
            <v>Number OK</v>
          </cell>
          <cell r="BP89" t="str">
            <v>Value OK</v>
          </cell>
          <cell r="BQ89" t="str">
            <v>Number Error</v>
          </cell>
          <cell r="BR89" t="str">
            <v>Value Error</v>
          </cell>
        </row>
        <row r="90">
          <cell r="A90">
            <v>3</v>
          </cell>
          <cell r="C90" t="str">
            <v>Dave Harris</v>
          </cell>
          <cell r="AY90" t="str">
            <v>Corp Exp:</v>
          </cell>
          <cell r="BK90">
            <v>0</v>
          </cell>
          <cell r="BL90">
            <v>0</v>
          </cell>
          <cell r="BM90">
            <v>0</v>
          </cell>
          <cell r="BN90">
            <v>0</v>
          </cell>
          <cell r="BO90" t="str">
            <v>Number OK</v>
          </cell>
          <cell r="BP90" t="str">
            <v>Value OK</v>
          </cell>
          <cell r="BQ90" t="str">
            <v>Number Error</v>
          </cell>
          <cell r="BR90" t="str">
            <v>Value Error</v>
          </cell>
        </row>
        <row r="91">
          <cell r="A91">
            <v>4</v>
          </cell>
          <cell r="C91" t="str">
            <v>Mike Hall - Equipment &amp; Systems</v>
          </cell>
          <cell r="AY91" t="str">
            <v>ECPO:</v>
          </cell>
          <cell r="BK91">
            <v>0</v>
          </cell>
          <cell r="BL91">
            <v>0</v>
          </cell>
          <cell r="BM91">
            <v>0</v>
          </cell>
          <cell r="BN91">
            <v>0</v>
          </cell>
          <cell r="BO91" t="str">
            <v>Number OK</v>
          </cell>
          <cell r="BP91" t="str">
            <v>Value OK</v>
          </cell>
          <cell r="BQ91" t="str">
            <v>Number Error</v>
          </cell>
          <cell r="BR91" t="str">
            <v>Value Error</v>
          </cell>
        </row>
        <row r="92">
          <cell r="A92">
            <v>5</v>
          </cell>
          <cell r="C92" t="str">
            <v>David Brown</v>
          </cell>
          <cell r="BK92">
            <v>0</v>
          </cell>
          <cell r="BL92">
            <v>0</v>
          </cell>
          <cell r="BM92">
            <v>0</v>
          </cell>
          <cell r="BN92">
            <v>0</v>
          </cell>
          <cell r="BO92" t="str">
            <v>Number OK</v>
          </cell>
          <cell r="BP92" t="str">
            <v>Value OK</v>
          </cell>
          <cell r="BQ92" t="str">
            <v>Number Error</v>
          </cell>
          <cell r="BR92" t="str">
            <v>Value Error</v>
          </cell>
        </row>
        <row r="93">
          <cell r="A93">
            <v>6</v>
          </cell>
          <cell r="C93" t="str">
            <v>Edwin Bond</v>
          </cell>
          <cell r="BK93">
            <v>0</v>
          </cell>
          <cell r="BL93">
            <v>0</v>
          </cell>
          <cell r="BM93">
            <v>0</v>
          </cell>
          <cell r="BN93">
            <v>0</v>
          </cell>
          <cell r="BO93" t="str">
            <v>Number OK</v>
          </cell>
          <cell r="BP93" t="str">
            <v>Value OK</v>
          </cell>
          <cell r="BQ93" t="str">
            <v>Number Error</v>
          </cell>
          <cell r="BR93" t="str">
            <v>Value Error</v>
          </cell>
        </row>
        <row r="94">
          <cell r="A94">
            <v>7</v>
          </cell>
          <cell r="C94" t="str">
            <v>Jim Burnell</v>
          </cell>
          <cell r="BK94">
            <v>0</v>
          </cell>
          <cell r="BL94">
            <v>0</v>
          </cell>
          <cell r="BM94">
            <v>0</v>
          </cell>
          <cell r="BN94">
            <v>0</v>
          </cell>
          <cell r="BO94" t="str">
            <v>Number OK</v>
          </cell>
          <cell r="BP94" t="str">
            <v>Value OK</v>
          </cell>
          <cell r="BQ94" t="str">
            <v>Number Error</v>
          </cell>
          <cell r="BR94" t="str">
            <v>Value Error</v>
          </cell>
        </row>
        <row r="95">
          <cell r="A95">
            <v>8</v>
          </cell>
          <cell r="C95" t="str">
            <v>Kathryn McCloghrie</v>
          </cell>
          <cell r="BK95">
            <v>0</v>
          </cell>
          <cell r="BL95">
            <v>0</v>
          </cell>
          <cell r="BM95">
            <v>0</v>
          </cell>
          <cell r="BN95">
            <v>0</v>
          </cell>
          <cell r="BO95" t="str">
            <v>Number OK</v>
          </cell>
          <cell r="BP95" t="str">
            <v>Value OK</v>
          </cell>
          <cell r="BQ95" t="str">
            <v>Number Error</v>
          </cell>
          <cell r="BR95" t="str">
            <v>Value Error</v>
          </cell>
        </row>
        <row r="96">
          <cell r="A96">
            <v>9</v>
          </cell>
          <cell r="C96" t="str">
            <v>Mike Hall - INS Procurement</v>
          </cell>
          <cell r="BK96">
            <v>0</v>
          </cell>
          <cell r="BL96">
            <v>0</v>
          </cell>
          <cell r="BM96">
            <v>0</v>
          </cell>
          <cell r="BN96">
            <v>0</v>
          </cell>
          <cell r="BO96" t="str">
            <v>Number OK</v>
          </cell>
          <cell r="BP96" t="str">
            <v>Value OK</v>
          </cell>
          <cell r="BQ96" t="str">
            <v>Number Error</v>
          </cell>
          <cell r="BR96" t="str">
            <v>Value Error</v>
          </cell>
        </row>
        <row r="97">
          <cell r="A97">
            <v>10</v>
          </cell>
          <cell r="C97" t="str">
            <v>Nick Welch</v>
          </cell>
          <cell r="BK97">
            <v>0</v>
          </cell>
          <cell r="BL97">
            <v>0</v>
          </cell>
          <cell r="BM97">
            <v>0</v>
          </cell>
          <cell r="BN97">
            <v>0</v>
          </cell>
          <cell r="BO97" t="str">
            <v>Number OK</v>
          </cell>
          <cell r="BP97" t="str">
            <v>Value OK</v>
          </cell>
          <cell r="BQ97" t="str">
            <v>Number Error</v>
          </cell>
          <cell r="BR97" t="str">
            <v>Value Error</v>
          </cell>
        </row>
        <row r="98">
          <cell r="A98">
            <v>11</v>
          </cell>
          <cell r="C98" t="str">
            <v>Peter Caldow</v>
          </cell>
          <cell r="BK98">
            <v>0</v>
          </cell>
          <cell r="BL98">
            <v>0</v>
          </cell>
          <cell r="BM98">
            <v>0</v>
          </cell>
          <cell r="BN98">
            <v>0</v>
          </cell>
          <cell r="BO98" t="str">
            <v>Number OK</v>
          </cell>
          <cell r="BP98" t="str">
            <v>Value OK</v>
          </cell>
          <cell r="BQ98" t="str">
            <v>Number Error</v>
          </cell>
          <cell r="BR98" t="str">
            <v>Value Error</v>
          </cell>
        </row>
        <row r="99">
          <cell r="A99">
            <v>12</v>
          </cell>
          <cell r="C99" t="str">
            <v>Reg Haslam - Corporate Contracts</v>
          </cell>
          <cell r="BK99">
            <v>0</v>
          </cell>
          <cell r="BL99">
            <v>0</v>
          </cell>
          <cell r="BM99">
            <v>0</v>
          </cell>
          <cell r="BN99">
            <v>0</v>
          </cell>
          <cell r="BO99" t="str">
            <v>Number OK</v>
          </cell>
          <cell r="BP99" t="str">
            <v>Value OK</v>
          </cell>
          <cell r="BQ99" t="str">
            <v>Number Error</v>
          </cell>
          <cell r="BR99" t="str">
            <v>Value Error</v>
          </cell>
        </row>
        <row r="100">
          <cell r="A100">
            <v>13</v>
          </cell>
          <cell r="C100" t="str">
            <v>Reg Haslam - IT Procurement</v>
          </cell>
          <cell r="BK100">
            <v>0</v>
          </cell>
          <cell r="BL100">
            <v>0</v>
          </cell>
          <cell r="BM100">
            <v>0</v>
          </cell>
          <cell r="BN100">
            <v>0</v>
          </cell>
          <cell r="BO100" t="str">
            <v>Number OK</v>
          </cell>
          <cell r="BP100" t="str">
            <v>Value OK</v>
          </cell>
          <cell r="BQ100" t="str">
            <v>Number Error</v>
          </cell>
          <cell r="BR100" t="str">
            <v>Value Error</v>
          </cell>
        </row>
        <row r="101">
          <cell r="A101">
            <v>14</v>
          </cell>
          <cell r="C101" t="str">
            <v>Rob McGarel</v>
          </cell>
          <cell r="BK101">
            <v>0</v>
          </cell>
          <cell r="BL101">
            <v>0</v>
          </cell>
          <cell r="BM101">
            <v>0</v>
          </cell>
          <cell r="BN101">
            <v>0</v>
          </cell>
          <cell r="BO101" t="str">
            <v>Number OK</v>
          </cell>
          <cell r="BP101" t="str">
            <v>Value OK</v>
          </cell>
          <cell r="BQ101" t="str">
            <v>Number Error</v>
          </cell>
          <cell r="BR101" t="str">
            <v>Value Error</v>
          </cell>
        </row>
        <row r="102">
          <cell r="A102">
            <v>15</v>
          </cell>
          <cell r="C102">
            <v>0</v>
          </cell>
          <cell r="BK102">
            <v>0</v>
          </cell>
          <cell r="BL102">
            <v>0</v>
          </cell>
          <cell r="BM102">
            <v>0</v>
          </cell>
          <cell r="BN102">
            <v>0</v>
          </cell>
          <cell r="BO102" t="str">
            <v>Number OK</v>
          </cell>
          <cell r="BP102" t="str">
            <v>Value OK</v>
          </cell>
          <cell r="BQ102" t="str">
            <v>Number Error</v>
          </cell>
          <cell r="BR102" t="str">
            <v>Value Error</v>
          </cell>
        </row>
        <row r="103">
          <cell r="A103">
            <v>16</v>
          </cell>
          <cell r="C103">
            <v>0</v>
          </cell>
          <cell r="BK103">
            <v>0</v>
          </cell>
          <cell r="BL103">
            <v>0</v>
          </cell>
          <cell r="BM103">
            <v>0</v>
          </cell>
          <cell r="BN103">
            <v>0</v>
          </cell>
          <cell r="BO103" t="str">
            <v>Number OK</v>
          </cell>
          <cell r="BP103" t="str">
            <v>Value OK</v>
          </cell>
          <cell r="BQ103" t="str">
            <v>Number Error</v>
          </cell>
          <cell r="BR103" t="str">
            <v>Value Error</v>
          </cell>
        </row>
        <row r="104">
          <cell r="A104">
            <v>17</v>
          </cell>
          <cell r="C104">
            <v>0</v>
          </cell>
          <cell r="BK104">
            <v>0</v>
          </cell>
          <cell r="BL104">
            <v>0</v>
          </cell>
          <cell r="BM104">
            <v>0</v>
          </cell>
          <cell r="BN104">
            <v>0</v>
          </cell>
          <cell r="BO104" t="str">
            <v>Number OK</v>
          </cell>
          <cell r="BP104" t="str">
            <v>Value OK</v>
          </cell>
          <cell r="BQ104" t="str">
            <v>Number Error</v>
          </cell>
          <cell r="BR104" t="str">
            <v>Value Error</v>
          </cell>
        </row>
        <row r="108">
          <cell r="B108" t="str">
            <v>Period 6</v>
          </cell>
          <cell r="D108" t="str">
            <v>Procurement Workload</v>
          </cell>
          <cell r="H108" t="str">
            <v>Purchase Order (PO) Production</v>
          </cell>
          <cell r="L108" t="str">
            <v>Contract Workload</v>
          </cell>
          <cell r="S108" t="str">
            <v>Competition Status</v>
          </cell>
          <cell r="V108" t="str">
            <v>Competition</v>
          </cell>
          <cell r="Z108" t="str">
            <v>Competition Dispensed With (CDW)</v>
          </cell>
          <cell r="AD108" t="str">
            <v>Competition Not Available (CNA)</v>
          </cell>
          <cell r="AH108" t="str">
            <v>Small Value Order (SVO)</v>
          </cell>
          <cell r="AN108" t="str">
            <v>Competition Status: ERES</v>
          </cell>
          <cell r="AR108" t="str">
            <v>Payment Workload</v>
          </cell>
          <cell r="AV108" t="str">
            <v>Vendor Maintenance</v>
          </cell>
          <cell r="AX108" t="str">
            <v>Small Value Ordering Workload</v>
          </cell>
          <cell r="BD108" t="str">
            <v>Requisitions to be Allocated</v>
          </cell>
        </row>
        <row r="109">
          <cell r="A109">
            <v>1</v>
          </cell>
          <cell r="C109" t="str">
            <v>Name</v>
          </cell>
          <cell r="D109" t="str">
            <v>a:  Number of Outstanding Requisitions</v>
          </cell>
          <cell r="E109" t="str">
            <v>b:  Total Value of Outstanding Requisitions</v>
          </cell>
          <cell r="F109" t="str">
            <v xml:space="preserve">c:  Number of Acceptable Requisitions Received this Period </v>
          </cell>
          <cell r="G109" t="str">
            <v xml:space="preserve">d:  Total Value of Acceptable Requisitions Received this Period </v>
          </cell>
          <cell r="H109" t="str">
            <v>a: Number of New PO’s Issued this Period.</v>
          </cell>
          <cell r="I109" t="str">
            <v>b: Total Value of New PO’s Issued this Period.</v>
          </cell>
          <cell r="J109" t="str">
            <v xml:space="preserve">c:  Number of All PO Amendments Issued this Period. </v>
          </cell>
          <cell r="K109" t="str">
            <v>d:  Total Value of PO Amendments Issues this Period.</v>
          </cell>
          <cell r="L109" t="str">
            <v>a:  Number of Active Purchase Orders (PO) at Period End (2mth)</v>
          </cell>
          <cell r="M109" t="str">
            <v>b:  Number of Active Purchase Orders (PO) at Period End (6mth)</v>
          </cell>
          <cell r="N109" t="str">
            <v>Value of Active Purchase Orders (PO) at Period End (2mth)</v>
          </cell>
          <cell r="O109" t="str">
            <v>Value of Active Purchase Orders (PO) at Period End (6mth)</v>
          </cell>
          <cell r="P109" t="str">
            <v>c:  Number of Active Outline Agreements at Period End</v>
          </cell>
          <cell r="Q109" t="str">
            <v>d:  Number of Contracts Closed Out Current Period.</v>
          </cell>
          <cell r="R109" t="str">
            <v>e. Value of Contracts Closed Out Current Period</v>
          </cell>
          <cell r="S109" t="str">
            <v>a:  Number of Active Invitation To Tender (ITT) at this Period End.</v>
          </cell>
          <cell r="T109" t="str">
            <v>b:  Number of Active Formal Source Evaluation Board (SEB).</v>
          </cell>
          <cell r="U109" t="str">
            <v>c:  Number of ITT Cases with Proposals under Evaluation.</v>
          </cell>
          <cell r="V109" t="str">
            <v>d: Number of PO's with Competition Issued this Period</v>
          </cell>
          <cell r="W109" t="str">
            <v>e: Total Value of PO's with Competition Issued this Period.</v>
          </cell>
          <cell r="X109" t="str">
            <v>f:  Percentage of All PO's  Issued this Period  (Competition)</v>
          </cell>
          <cell r="Y109" t="str">
            <v>g:  Percentage Value of All PO's Issued this Period (Competition)</v>
          </cell>
          <cell r="Z109" t="str">
            <v>h: Number of PO's with CDW Issued this Period</v>
          </cell>
          <cell r="AA109" t="str">
            <v>i: Total Value of PO's with CDW Issued this Period.</v>
          </cell>
          <cell r="AB109" t="str">
            <v>j:  Percentage of All PO's  Issued this Period  (CDW)</v>
          </cell>
          <cell r="AC109" t="str">
            <v>k:  Percentage Value of All PO's Issued this Period (CDW)</v>
          </cell>
          <cell r="AD109" t="str">
            <v>l: Number of PO's with CNA Issued this Period</v>
          </cell>
          <cell r="AE109" t="str">
            <v>m: Total Value of PO's with CNA Issued this Period.</v>
          </cell>
          <cell r="AF109" t="str">
            <v>n:  Percentage of All PO's  Issued this Period  (CNA)</v>
          </cell>
          <cell r="AG109" t="str">
            <v>o:  Percentage Value of All PO's Issued this Period (CNA)</v>
          </cell>
          <cell r="AH109" t="str">
            <v>p: Number of PO's with SVO Issued this Period</v>
          </cell>
          <cell r="AI109" t="str">
            <v>q: Total Value of PO's with SVO Issued this Period.</v>
          </cell>
          <cell r="AJ109" t="str">
            <v>r:  Percentage of All PO's  Issued this Period  (SVO)</v>
          </cell>
          <cell r="AK109" t="str">
            <v>s:  Percentage Value of All PO's Issued this Period (SVO)</v>
          </cell>
          <cell r="AN109" t="str">
            <v>p: Number of PO's with ERES Issued this Period</v>
          </cell>
          <cell r="AO109" t="str">
            <v>q: Total Value of PO's with ERES Issued this Period.</v>
          </cell>
          <cell r="AP109" t="str">
            <v>r:  Percentage of All PO's  Issued this Period  (ERES)</v>
          </cell>
          <cell r="AQ109" t="str">
            <v>s:  Percentage Value of All PO's Issued this Period (ERES)</v>
          </cell>
          <cell r="AR109" t="str">
            <v>a:  Number of Invoices Rejected Current Period.</v>
          </cell>
          <cell r="AS109" t="str">
            <v>b.  Aggregate value of invoices rejected current period</v>
          </cell>
          <cell r="AT109" t="str">
            <v>c:  Number of invoices Paid Current Period</v>
          </cell>
          <cell r="AU109" t="str">
            <v>d:  Value of Invoices Paid Current Period</v>
          </cell>
          <cell r="AV109" t="str">
            <v xml:space="preserve">d: Number of new vendors created current period </v>
          </cell>
          <cell r="AW109" t="str">
            <v>e: Number of Active vendors</v>
          </cell>
          <cell r="AX109" t="str">
            <v>a:  Total Number of Demander Purchase Order this Period</v>
          </cell>
          <cell r="AY109" t="str">
            <v>b:  Total value of Demander Purchase Order this Period</v>
          </cell>
          <cell r="AZ109" t="str">
            <v>c:  Total Number of Internet Orders this Period (lines)</v>
          </cell>
          <cell r="BA109" t="str">
            <v>d: Total value of Internet Orders this Period</v>
          </cell>
          <cell r="BB109" t="str">
            <v>e:  Number of Purchase Card transactions this Period</v>
          </cell>
          <cell r="BC109" t="str">
            <v>f:  Value of Purchase Card spend this Period</v>
          </cell>
          <cell r="BD109" t="str">
            <v>a:  Y03 - Goods (lines)</v>
          </cell>
          <cell r="BE109" t="str">
            <v>b:  Y04 - Services (lines)</v>
          </cell>
          <cell r="BF109" t="str">
            <v>c:  Number of Requisitions Rejected this Period (Y02, K02, L02)</v>
          </cell>
          <cell r="BG109" t="str">
            <v>d:   Total value of Requisitions Rejected this Period</v>
          </cell>
          <cell r="BH109" t="str">
            <v>e:  Y03 - Goods (value)</v>
          </cell>
          <cell r="BI109" t="str">
            <v>f:  Y04 - Services (value)</v>
          </cell>
          <cell r="BK109" t="str">
            <v>Total of Purchase Orders
(Number)</v>
          </cell>
          <cell r="BL109" t="str">
            <v>Total of Purchase Orders
(Value)</v>
          </cell>
          <cell r="BM109" t="str">
            <v>Comp, CNA, SVO and CDW Added Together
(Number)</v>
          </cell>
          <cell r="BN109" t="str">
            <v>Comp, CNA, SVO and CDW Added Together
(Value)</v>
          </cell>
          <cell r="BO109" t="str">
            <v>Number Check</v>
          </cell>
          <cell r="BP109" t="str">
            <v>Value Check</v>
          </cell>
        </row>
        <row r="110">
          <cell r="A110">
            <v>2</v>
          </cell>
          <cell r="C110" t="str">
            <v>Anne O'Pray</v>
          </cell>
          <cell r="AP110" t="e">
            <v>#DIV/0!</v>
          </cell>
          <cell r="AQ110" t="e">
            <v>#DIV/0!</v>
          </cell>
          <cell r="AZ110">
            <v>0</v>
          </cell>
          <cell r="BA110">
            <v>0</v>
          </cell>
          <cell r="BK110">
            <v>0</v>
          </cell>
          <cell r="BL110">
            <v>0</v>
          </cell>
          <cell r="BM110">
            <v>0</v>
          </cell>
          <cell r="BN110">
            <v>0</v>
          </cell>
          <cell r="BO110" t="str">
            <v>Number OK</v>
          </cell>
          <cell r="BP110" t="str">
            <v>Value OK</v>
          </cell>
          <cell r="BQ110" t="str">
            <v>Number Error</v>
          </cell>
          <cell r="BR110" t="str">
            <v>Value Error</v>
          </cell>
        </row>
        <row r="111">
          <cell r="A111">
            <v>3</v>
          </cell>
          <cell r="C111" t="str">
            <v>Dave Harris</v>
          </cell>
          <cell r="AY111" t="str">
            <v>Corp Exp:</v>
          </cell>
          <cell r="BK111">
            <v>0</v>
          </cell>
          <cell r="BL111">
            <v>0</v>
          </cell>
          <cell r="BM111">
            <v>0</v>
          </cell>
          <cell r="BN111">
            <v>0</v>
          </cell>
          <cell r="BO111" t="str">
            <v>Number OK</v>
          </cell>
          <cell r="BP111" t="str">
            <v>Value OK</v>
          </cell>
          <cell r="BQ111" t="str">
            <v>Number Error</v>
          </cell>
          <cell r="BR111" t="str">
            <v>Value Error</v>
          </cell>
        </row>
        <row r="112">
          <cell r="A112">
            <v>4</v>
          </cell>
          <cell r="C112" t="str">
            <v>Mike Hall - Equipment &amp; Systems</v>
          </cell>
          <cell r="AY112" t="str">
            <v>ECPO:</v>
          </cell>
          <cell r="BK112">
            <v>0</v>
          </cell>
          <cell r="BL112">
            <v>0</v>
          </cell>
          <cell r="BM112">
            <v>0</v>
          </cell>
          <cell r="BN112">
            <v>0</v>
          </cell>
          <cell r="BO112" t="str">
            <v>Number OK</v>
          </cell>
          <cell r="BP112" t="str">
            <v>Value OK</v>
          </cell>
          <cell r="BQ112" t="str">
            <v>Number Error</v>
          </cell>
          <cell r="BR112" t="str">
            <v>Value Error</v>
          </cell>
        </row>
        <row r="113">
          <cell r="A113">
            <v>5</v>
          </cell>
          <cell r="C113" t="str">
            <v>David Brown</v>
          </cell>
          <cell r="BK113">
            <v>0</v>
          </cell>
          <cell r="BL113">
            <v>0</v>
          </cell>
          <cell r="BM113">
            <v>0</v>
          </cell>
          <cell r="BN113">
            <v>0</v>
          </cell>
          <cell r="BO113" t="str">
            <v>Number OK</v>
          </cell>
          <cell r="BP113" t="str">
            <v>Value OK</v>
          </cell>
          <cell r="BQ113" t="str">
            <v>Number Error</v>
          </cell>
          <cell r="BR113" t="str">
            <v>Value Error</v>
          </cell>
        </row>
        <row r="114">
          <cell r="A114">
            <v>6</v>
          </cell>
          <cell r="C114" t="str">
            <v>Edwin Bond</v>
          </cell>
          <cell r="BK114">
            <v>0</v>
          </cell>
          <cell r="BL114">
            <v>0</v>
          </cell>
          <cell r="BM114">
            <v>0</v>
          </cell>
          <cell r="BN114">
            <v>0</v>
          </cell>
          <cell r="BO114" t="str">
            <v>Number OK</v>
          </cell>
          <cell r="BP114" t="str">
            <v>Value OK</v>
          </cell>
          <cell r="BQ114" t="str">
            <v>Number Error</v>
          </cell>
          <cell r="BR114" t="str">
            <v>Value Error</v>
          </cell>
        </row>
        <row r="115">
          <cell r="A115">
            <v>7</v>
          </cell>
          <cell r="C115" t="str">
            <v>Jim Burnell</v>
          </cell>
          <cell r="BK115">
            <v>0</v>
          </cell>
          <cell r="BL115">
            <v>0</v>
          </cell>
          <cell r="BM115">
            <v>0</v>
          </cell>
          <cell r="BN115">
            <v>0</v>
          </cell>
          <cell r="BO115" t="str">
            <v>Number OK</v>
          </cell>
          <cell r="BP115" t="str">
            <v>Value OK</v>
          </cell>
          <cell r="BQ115" t="str">
            <v>Number Error</v>
          </cell>
          <cell r="BR115" t="str">
            <v>Value Error</v>
          </cell>
        </row>
        <row r="116">
          <cell r="A116">
            <v>8</v>
          </cell>
          <cell r="C116" t="str">
            <v>Kathryn McCloghrie</v>
          </cell>
          <cell r="BK116">
            <v>0</v>
          </cell>
          <cell r="BL116">
            <v>0</v>
          </cell>
          <cell r="BM116">
            <v>0</v>
          </cell>
          <cell r="BN116">
            <v>0</v>
          </cell>
          <cell r="BO116" t="str">
            <v>Number OK</v>
          </cell>
          <cell r="BP116" t="str">
            <v>Value OK</v>
          </cell>
          <cell r="BQ116" t="str">
            <v>Number Error</v>
          </cell>
          <cell r="BR116" t="str">
            <v>Value Error</v>
          </cell>
        </row>
        <row r="117">
          <cell r="A117">
            <v>9</v>
          </cell>
          <cell r="C117" t="str">
            <v>Mike Hall - INS Procurement</v>
          </cell>
          <cell r="BK117">
            <v>0</v>
          </cell>
          <cell r="BL117">
            <v>0</v>
          </cell>
          <cell r="BM117">
            <v>0</v>
          </cell>
          <cell r="BN117">
            <v>0</v>
          </cell>
          <cell r="BO117" t="str">
            <v>Number OK</v>
          </cell>
          <cell r="BP117" t="str">
            <v>Value OK</v>
          </cell>
          <cell r="BQ117" t="str">
            <v>Number Error</v>
          </cell>
          <cell r="BR117" t="str">
            <v>Value Error</v>
          </cell>
        </row>
        <row r="118">
          <cell r="A118">
            <v>10</v>
          </cell>
          <cell r="C118" t="str">
            <v>Nick Welch</v>
          </cell>
          <cell r="BK118">
            <v>0</v>
          </cell>
          <cell r="BL118">
            <v>0</v>
          </cell>
          <cell r="BM118">
            <v>0</v>
          </cell>
          <cell r="BN118">
            <v>0</v>
          </cell>
          <cell r="BO118" t="str">
            <v>Number OK</v>
          </cell>
          <cell r="BP118" t="str">
            <v>Value OK</v>
          </cell>
          <cell r="BQ118" t="str">
            <v>Number Error</v>
          </cell>
          <cell r="BR118" t="str">
            <v>Value Error</v>
          </cell>
        </row>
        <row r="119">
          <cell r="A119">
            <v>11</v>
          </cell>
          <cell r="C119" t="str">
            <v>Peter Caldow</v>
          </cell>
          <cell r="BK119">
            <v>0</v>
          </cell>
          <cell r="BL119">
            <v>0</v>
          </cell>
          <cell r="BM119">
            <v>0</v>
          </cell>
          <cell r="BN119">
            <v>0</v>
          </cell>
          <cell r="BO119" t="str">
            <v>Number OK</v>
          </cell>
          <cell r="BP119" t="str">
            <v>Value OK</v>
          </cell>
          <cell r="BQ119" t="str">
            <v>Number Error</v>
          </cell>
          <cell r="BR119" t="str">
            <v>Value Error</v>
          </cell>
        </row>
        <row r="120">
          <cell r="A120">
            <v>12</v>
          </cell>
          <cell r="C120" t="str">
            <v>Reg Haslam - Corporate Contracts</v>
          </cell>
          <cell r="BK120">
            <v>0</v>
          </cell>
          <cell r="BL120">
            <v>0</v>
          </cell>
          <cell r="BM120">
            <v>0</v>
          </cell>
          <cell r="BN120">
            <v>0</v>
          </cell>
          <cell r="BO120" t="str">
            <v>Number OK</v>
          </cell>
          <cell r="BP120" t="str">
            <v>Value OK</v>
          </cell>
          <cell r="BQ120" t="str">
            <v>Number Error</v>
          </cell>
          <cell r="BR120" t="str">
            <v>Value Error</v>
          </cell>
        </row>
        <row r="121">
          <cell r="A121">
            <v>13</v>
          </cell>
          <cell r="C121" t="str">
            <v>Reg Haslam - IT Procurement</v>
          </cell>
          <cell r="BK121">
            <v>0</v>
          </cell>
          <cell r="BL121">
            <v>0</v>
          </cell>
          <cell r="BM121">
            <v>0</v>
          </cell>
          <cell r="BN121">
            <v>0</v>
          </cell>
          <cell r="BO121" t="str">
            <v>Number OK</v>
          </cell>
          <cell r="BP121" t="str">
            <v>Value OK</v>
          </cell>
          <cell r="BQ121" t="str">
            <v>Number Error</v>
          </cell>
          <cell r="BR121" t="str">
            <v>Value Error</v>
          </cell>
        </row>
        <row r="122">
          <cell r="A122">
            <v>14</v>
          </cell>
          <cell r="C122" t="str">
            <v>Rob McGarel</v>
          </cell>
          <cell r="BK122">
            <v>0</v>
          </cell>
          <cell r="BL122">
            <v>0</v>
          </cell>
          <cell r="BM122">
            <v>0</v>
          </cell>
          <cell r="BN122">
            <v>0</v>
          </cell>
          <cell r="BO122" t="str">
            <v>Number OK</v>
          </cell>
          <cell r="BP122" t="str">
            <v>Value OK</v>
          </cell>
          <cell r="BQ122" t="str">
            <v>Number Error</v>
          </cell>
          <cell r="BR122" t="str">
            <v>Value Error</v>
          </cell>
        </row>
        <row r="123">
          <cell r="A123">
            <v>15</v>
          </cell>
          <cell r="C123">
            <v>0</v>
          </cell>
          <cell r="BK123">
            <v>0</v>
          </cell>
          <cell r="BL123">
            <v>0</v>
          </cell>
          <cell r="BM123">
            <v>0</v>
          </cell>
          <cell r="BN123">
            <v>0</v>
          </cell>
          <cell r="BO123" t="str">
            <v>Number OK</v>
          </cell>
          <cell r="BP123" t="str">
            <v>Value OK</v>
          </cell>
          <cell r="BQ123" t="str">
            <v>Number Error</v>
          </cell>
          <cell r="BR123" t="str">
            <v>Value Error</v>
          </cell>
        </row>
        <row r="124">
          <cell r="A124">
            <v>16</v>
          </cell>
          <cell r="C124">
            <v>0</v>
          </cell>
          <cell r="BK124">
            <v>0</v>
          </cell>
          <cell r="BL124">
            <v>0</v>
          </cell>
          <cell r="BM124">
            <v>0</v>
          </cell>
          <cell r="BN124">
            <v>0</v>
          </cell>
          <cell r="BO124" t="str">
            <v>Number OK</v>
          </cell>
          <cell r="BP124" t="str">
            <v>Value OK</v>
          </cell>
          <cell r="BQ124" t="str">
            <v>Number Error</v>
          </cell>
          <cell r="BR124" t="str">
            <v>Value Error</v>
          </cell>
        </row>
        <row r="125">
          <cell r="A125">
            <v>17</v>
          </cell>
          <cell r="C125">
            <v>0</v>
          </cell>
          <cell r="BK125">
            <v>0</v>
          </cell>
          <cell r="BL125">
            <v>0</v>
          </cell>
          <cell r="BM125">
            <v>0</v>
          </cell>
          <cell r="BN125">
            <v>0</v>
          </cell>
          <cell r="BO125" t="str">
            <v>Number OK</v>
          </cell>
          <cell r="BP125" t="str">
            <v>Value OK</v>
          </cell>
          <cell r="BQ125" t="str">
            <v>Number Error</v>
          </cell>
          <cell r="BR125" t="str">
            <v>Value Error</v>
          </cell>
        </row>
        <row r="129">
          <cell r="B129" t="str">
            <v>Period 7</v>
          </cell>
          <cell r="D129" t="str">
            <v>Procurement Workload</v>
          </cell>
          <cell r="H129" t="str">
            <v>Purchase Order (PO) Production</v>
          </cell>
          <cell r="L129" t="str">
            <v>Contract Workload</v>
          </cell>
          <cell r="S129" t="str">
            <v>Competition Status</v>
          </cell>
          <cell r="V129" t="str">
            <v>Competition</v>
          </cell>
          <cell r="Z129" t="str">
            <v>Competition Dispensed With (CDW)</v>
          </cell>
          <cell r="AD129" t="str">
            <v>Competition Not Available (CNA)</v>
          </cell>
          <cell r="AH129" t="str">
            <v>Small Value Order (SVO)</v>
          </cell>
          <cell r="AN129" t="str">
            <v>Competition Status: ERES</v>
          </cell>
          <cell r="AR129" t="str">
            <v>Payment Workload</v>
          </cell>
          <cell r="AV129" t="str">
            <v>Vendor Maintenance</v>
          </cell>
          <cell r="AX129" t="str">
            <v>Small Value Ordering Workload</v>
          </cell>
          <cell r="BD129" t="str">
            <v>Requisitions to be Allocated</v>
          </cell>
        </row>
        <row r="130">
          <cell r="A130">
            <v>1</v>
          </cell>
          <cell r="C130" t="str">
            <v>Name</v>
          </cell>
          <cell r="D130" t="str">
            <v>a:  Number of Outstanding Requisitions</v>
          </cell>
          <cell r="E130" t="str">
            <v>b:  Total Value of Outstanding Requisitions</v>
          </cell>
          <cell r="F130" t="str">
            <v xml:space="preserve">c:  Number of Acceptable Requisitions Received this Period </v>
          </cell>
          <cell r="G130" t="str">
            <v xml:space="preserve">d:  Total Value of Acceptable Requisitions Received this Period </v>
          </cell>
          <cell r="H130" t="str">
            <v>a: Number of New PO’s Issued this Period.</v>
          </cell>
          <cell r="I130" t="str">
            <v>b: Total Value of New PO’s Issued this Period.</v>
          </cell>
          <cell r="J130" t="str">
            <v xml:space="preserve">c:  Number of All PO Amendments Issued this Period. </v>
          </cell>
          <cell r="K130" t="str">
            <v>d:  Total Value of PO Amendments Issues this Period.</v>
          </cell>
          <cell r="L130" t="str">
            <v>a:  Number of Active Purchase Orders (PO) at Period End (2mth)</v>
          </cell>
          <cell r="M130" t="str">
            <v>b:  Number of Active Purchase Orders (PO) at Period End (6mth)</v>
          </cell>
          <cell r="N130" t="str">
            <v>Value of Active Purchase Orders (PO) at Period End (2mth)</v>
          </cell>
          <cell r="O130" t="str">
            <v>Value of Active Purchase Orders (PO) at Period End (6mth)</v>
          </cell>
          <cell r="P130" t="str">
            <v>c:  Number of Active Outline Agreements at Period End</v>
          </cell>
          <cell r="Q130" t="str">
            <v>d:  Number of Contracts Closed Out Current Period.</v>
          </cell>
          <cell r="R130" t="str">
            <v>e. Value of Contracts Closed Out Current Period</v>
          </cell>
          <cell r="S130" t="str">
            <v>a:  Number of Active Invitation To Tender (ITT) at this Period End.</v>
          </cell>
          <cell r="T130" t="str">
            <v>b:  Number of Active Formal Source Evaluation Board (SEB).</v>
          </cell>
          <cell r="U130" t="str">
            <v>c:  Number of ITT Cases with Proposals under Evaluation.</v>
          </cell>
          <cell r="V130" t="str">
            <v>d: Number of PO's with Competition Issued this Period</v>
          </cell>
          <cell r="W130" t="str">
            <v>e: Total Value of PO's with Competition Issued this Period.</v>
          </cell>
          <cell r="X130" t="str">
            <v>f:  Percentage of All PO's  Issued this Period  (Competition)</v>
          </cell>
          <cell r="Y130" t="str">
            <v>g:  Percentage Value of All PO's Issued this Period (Competition)</v>
          </cell>
          <cell r="Z130" t="str">
            <v>h: Number of PO's with CDW Issued this Period</v>
          </cell>
          <cell r="AA130" t="str">
            <v>i: Total Value of PO's with CDW Issued this Period.</v>
          </cell>
          <cell r="AB130" t="str">
            <v>j:  Percentage of All PO's  Issued this Period  (CDW)</v>
          </cell>
          <cell r="AC130" t="str">
            <v>k:  Percentage Value of All PO's Issued this Period (CDW)</v>
          </cell>
          <cell r="AD130" t="str">
            <v>l: Number of PO's with CNA Issued this Period</v>
          </cell>
          <cell r="AE130" t="str">
            <v>m: Total Value of PO's with CNA Issued this Period.</v>
          </cell>
          <cell r="AF130" t="str">
            <v>n:  Percentage of All PO's  Issued this Period  (CNA)</v>
          </cell>
          <cell r="AG130" t="str">
            <v>o:  Percentage Value of All PO's Issued this Period (CNA)</v>
          </cell>
          <cell r="AH130" t="str">
            <v>p: Number of PO's with SVO Issued this Period</v>
          </cell>
          <cell r="AI130" t="str">
            <v>q: Total Value of PO's with SVO Issued this Period.</v>
          </cell>
          <cell r="AJ130" t="str">
            <v>r:  Percentage of All PO's  Issued this Period  (SVO)</v>
          </cell>
          <cell r="AK130" t="str">
            <v>s:  Percentage Value of All PO's Issued this Period (SVO)</v>
          </cell>
          <cell r="AN130" t="str">
            <v>p: Number of PO's with ERES Issued this Period</v>
          </cell>
          <cell r="AO130" t="str">
            <v>q: Total Value of PO's with ERES Issued this Period.</v>
          </cell>
          <cell r="AP130" t="str">
            <v>r:  Percentage of All PO's  Issued this Period  (ERES)</v>
          </cell>
          <cell r="AQ130" t="str">
            <v>s:  Percentage Value of All PO's Issued this Period (ERES)</v>
          </cell>
          <cell r="AR130" t="str">
            <v>a:  Number of Invoices Rejected Current Period.</v>
          </cell>
          <cell r="AS130" t="str">
            <v>b.  Aggregate value of invoices rejected current period</v>
          </cell>
          <cell r="AT130" t="str">
            <v>c:  Number of invoices Paid Current Period</v>
          </cell>
          <cell r="AU130" t="str">
            <v>d:  Value of Invoices Paid Current Period</v>
          </cell>
          <cell r="AV130" t="str">
            <v xml:space="preserve">d: Number of new vendors created current period </v>
          </cell>
          <cell r="AW130" t="str">
            <v>e: Number of Active vendors</v>
          </cell>
          <cell r="AX130" t="str">
            <v>a:  Total Number of Demander Purchase Order this Period</v>
          </cell>
          <cell r="AY130" t="str">
            <v>b:  Total value of Demander Purchase Order this Period</v>
          </cell>
          <cell r="AZ130" t="str">
            <v>c:  Total Number of Internet Orders this Period (lines)</v>
          </cell>
          <cell r="BA130" t="str">
            <v>d: Total value of Internet Orders this Period</v>
          </cell>
          <cell r="BB130" t="str">
            <v>e:  Number of Purchase Card transactions this Period</v>
          </cell>
          <cell r="BC130" t="str">
            <v>f:  Value of Purchase Card spend this Period</v>
          </cell>
          <cell r="BD130" t="str">
            <v>a:  Y03 - Goods (lines)</v>
          </cell>
          <cell r="BE130" t="str">
            <v>b:  Y04 - Services (lines)</v>
          </cell>
          <cell r="BF130" t="str">
            <v>c:  Number of Requisitions Rejected this Period (Y02, K02, L02)</v>
          </cell>
          <cell r="BG130" t="str">
            <v>d:   Total value of Requisitions Rejected this Period</v>
          </cell>
          <cell r="BH130" t="str">
            <v>e:  Y03 - Goods (value)</v>
          </cell>
          <cell r="BI130" t="str">
            <v>f:  Y04 - Services (value)</v>
          </cell>
          <cell r="BK130" t="str">
            <v>Total of Purchase Orders
(Number)</v>
          </cell>
          <cell r="BL130" t="str">
            <v>Total of Purchase Orders
(Value)</v>
          </cell>
          <cell r="BM130" t="str">
            <v>Comp, CNA, SVO and CDW Added Together
(Number)</v>
          </cell>
          <cell r="BN130" t="str">
            <v>Comp, CNA, SVO and CDW Added Together
(Value)</v>
          </cell>
          <cell r="BO130" t="str">
            <v>Number Check</v>
          </cell>
          <cell r="BP130" t="str">
            <v>Value Check</v>
          </cell>
        </row>
        <row r="131">
          <cell r="A131">
            <v>2</v>
          </cell>
          <cell r="C131" t="str">
            <v>Anne O'Pray</v>
          </cell>
          <cell r="AP131" t="e">
            <v>#DIV/0!</v>
          </cell>
          <cell r="AQ131" t="e">
            <v>#DIV/0!</v>
          </cell>
          <cell r="AZ131">
            <v>0</v>
          </cell>
          <cell r="BA131">
            <v>0</v>
          </cell>
          <cell r="BK131">
            <v>0</v>
          </cell>
          <cell r="BL131">
            <v>0</v>
          </cell>
          <cell r="BM131">
            <v>0</v>
          </cell>
          <cell r="BN131">
            <v>0</v>
          </cell>
          <cell r="BO131" t="str">
            <v>Number OK</v>
          </cell>
          <cell r="BP131" t="str">
            <v>Value OK</v>
          </cell>
          <cell r="BQ131" t="str">
            <v>Number Error</v>
          </cell>
          <cell r="BR131" t="str">
            <v>Value Error</v>
          </cell>
        </row>
        <row r="132">
          <cell r="A132">
            <v>3</v>
          </cell>
          <cell r="C132" t="str">
            <v>Dave Harris</v>
          </cell>
          <cell r="AY132" t="str">
            <v>Corp Exp:</v>
          </cell>
          <cell r="BK132">
            <v>0</v>
          </cell>
          <cell r="BL132">
            <v>0</v>
          </cell>
          <cell r="BM132">
            <v>0</v>
          </cell>
          <cell r="BN132">
            <v>0</v>
          </cell>
          <cell r="BO132" t="str">
            <v>Number OK</v>
          </cell>
          <cell r="BP132" t="str">
            <v>Value OK</v>
          </cell>
          <cell r="BQ132" t="str">
            <v>Number Error</v>
          </cell>
          <cell r="BR132" t="str">
            <v>Value Error</v>
          </cell>
        </row>
        <row r="133">
          <cell r="A133">
            <v>4</v>
          </cell>
          <cell r="C133" t="str">
            <v>Mike Hall - Equipment &amp; Systems</v>
          </cell>
          <cell r="AY133" t="str">
            <v>ECPO:</v>
          </cell>
          <cell r="BK133">
            <v>0</v>
          </cell>
          <cell r="BL133">
            <v>0</v>
          </cell>
          <cell r="BM133">
            <v>0</v>
          </cell>
          <cell r="BN133">
            <v>0</v>
          </cell>
          <cell r="BO133" t="str">
            <v>Number OK</v>
          </cell>
          <cell r="BP133" t="str">
            <v>Value OK</v>
          </cell>
          <cell r="BQ133" t="str">
            <v>Number Error</v>
          </cell>
          <cell r="BR133" t="str">
            <v>Value Error</v>
          </cell>
        </row>
        <row r="134">
          <cell r="A134">
            <v>5</v>
          </cell>
          <cell r="C134" t="str">
            <v>David Brown</v>
          </cell>
          <cell r="BK134">
            <v>0</v>
          </cell>
          <cell r="BL134">
            <v>0</v>
          </cell>
          <cell r="BM134">
            <v>0</v>
          </cell>
          <cell r="BN134">
            <v>0</v>
          </cell>
          <cell r="BO134" t="str">
            <v>Number OK</v>
          </cell>
          <cell r="BP134" t="str">
            <v>Value OK</v>
          </cell>
          <cell r="BQ134" t="str">
            <v>Number Error</v>
          </cell>
          <cell r="BR134" t="str">
            <v>Value Error</v>
          </cell>
        </row>
        <row r="135">
          <cell r="A135">
            <v>6</v>
          </cell>
          <cell r="C135" t="str">
            <v>Edwin Bond</v>
          </cell>
          <cell r="BK135">
            <v>0</v>
          </cell>
          <cell r="BL135">
            <v>0</v>
          </cell>
          <cell r="BM135">
            <v>0</v>
          </cell>
          <cell r="BN135">
            <v>0</v>
          </cell>
          <cell r="BO135" t="str">
            <v>Number OK</v>
          </cell>
          <cell r="BP135" t="str">
            <v>Value OK</v>
          </cell>
          <cell r="BQ135" t="str">
            <v>Number Error</v>
          </cell>
          <cell r="BR135" t="str">
            <v>Value Error</v>
          </cell>
        </row>
        <row r="136">
          <cell r="A136">
            <v>7</v>
          </cell>
          <cell r="C136" t="str">
            <v>Jim Burnell</v>
          </cell>
          <cell r="BK136">
            <v>0</v>
          </cell>
          <cell r="BL136">
            <v>0</v>
          </cell>
          <cell r="BM136">
            <v>0</v>
          </cell>
          <cell r="BN136">
            <v>0</v>
          </cell>
          <cell r="BO136" t="str">
            <v>Number OK</v>
          </cell>
          <cell r="BP136" t="str">
            <v>Value OK</v>
          </cell>
          <cell r="BQ136" t="str">
            <v>Number Error</v>
          </cell>
          <cell r="BR136" t="str">
            <v>Value Error</v>
          </cell>
        </row>
        <row r="137">
          <cell r="A137">
            <v>8</v>
          </cell>
          <cell r="C137" t="str">
            <v>Kathryn McCloghrie</v>
          </cell>
          <cell r="BK137">
            <v>0</v>
          </cell>
          <cell r="BL137">
            <v>0</v>
          </cell>
          <cell r="BM137">
            <v>0</v>
          </cell>
          <cell r="BN137">
            <v>0</v>
          </cell>
          <cell r="BO137" t="str">
            <v>Number OK</v>
          </cell>
          <cell r="BP137" t="str">
            <v>Value OK</v>
          </cell>
          <cell r="BQ137" t="str">
            <v>Number Error</v>
          </cell>
          <cell r="BR137" t="str">
            <v>Value Error</v>
          </cell>
        </row>
        <row r="138">
          <cell r="A138">
            <v>9</v>
          </cell>
          <cell r="C138" t="str">
            <v>Mike Hall - INS Procurement</v>
          </cell>
          <cell r="BK138">
            <v>0</v>
          </cell>
          <cell r="BL138">
            <v>0</v>
          </cell>
          <cell r="BM138">
            <v>0</v>
          </cell>
          <cell r="BN138">
            <v>0</v>
          </cell>
          <cell r="BO138" t="str">
            <v>Number OK</v>
          </cell>
          <cell r="BP138" t="str">
            <v>Value OK</v>
          </cell>
          <cell r="BQ138" t="str">
            <v>Number Error</v>
          </cell>
          <cell r="BR138" t="str">
            <v>Value Error</v>
          </cell>
        </row>
        <row r="139">
          <cell r="A139">
            <v>10</v>
          </cell>
          <cell r="C139" t="str">
            <v>Nick Welch</v>
          </cell>
          <cell r="BK139">
            <v>0</v>
          </cell>
          <cell r="BL139">
            <v>0</v>
          </cell>
          <cell r="BM139">
            <v>0</v>
          </cell>
          <cell r="BN139">
            <v>0</v>
          </cell>
          <cell r="BO139" t="str">
            <v>Number OK</v>
          </cell>
          <cell r="BP139" t="str">
            <v>Value OK</v>
          </cell>
          <cell r="BQ139" t="str">
            <v>Number Error</v>
          </cell>
          <cell r="BR139" t="str">
            <v>Value Error</v>
          </cell>
        </row>
        <row r="140">
          <cell r="A140">
            <v>11</v>
          </cell>
          <cell r="C140" t="str">
            <v>Peter Caldow</v>
          </cell>
          <cell r="BK140">
            <v>0</v>
          </cell>
          <cell r="BL140">
            <v>0</v>
          </cell>
          <cell r="BM140">
            <v>0</v>
          </cell>
          <cell r="BN140">
            <v>0</v>
          </cell>
          <cell r="BO140" t="str">
            <v>Number OK</v>
          </cell>
          <cell r="BP140" t="str">
            <v>Value OK</v>
          </cell>
          <cell r="BQ140" t="str">
            <v>Number Error</v>
          </cell>
          <cell r="BR140" t="str">
            <v>Value Error</v>
          </cell>
        </row>
        <row r="141">
          <cell r="A141">
            <v>12</v>
          </cell>
          <cell r="C141" t="str">
            <v>Reg Haslam - Corporate Contracts</v>
          </cell>
          <cell r="BK141">
            <v>0</v>
          </cell>
          <cell r="BL141">
            <v>0</v>
          </cell>
          <cell r="BM141">
            <v>0</v>
          </cell>
          <cell r="BN141">
            <v>0</v>
          </cell>
          <cell r="BO141" t="str">
            <v>Number OK</v>
          </cell>
          <cell r="BP141" t="str">
            <v>Value OK</v>
          </cell>
          <cell r="BQ141" t="str">
            <v>Number Error</v>
          </cell>
          <cell r="BR141" t="str">
            <v>Value Error</v>
          </cell>
        </row>
        <row r="142">
          <cell r="A142">
            <v>13</v>
          </cell>
          <cell r="C142" t="str">
            <v>Reg Haslam - IT Procurement</v>
          </cell>
          <cell r="BK142">
            <v>0</v>
          </cell>
          <cell r="BL142">
            <v>0</v>
          </cell>
          <cell r="BM142">
            <v>0</v>
          </cell>
          <cell r="BN142">
            <v>0</v>
          </cell>
          <cell r="BO142" t="str">
            <v>Number OK</v>
          </cell>
          <cell r="BP142" t="str">
            <v>Value OK</v>
          </cell>
          <cell r="BQ142" t="str">
            <v>Number Error</v>
          </cell>
          <cell r="BR142" t="str">
            <v>Value Error</v>
          </cell>
        </row>
        <row r="143">
          <cell r="A143">
            <v>14</v>
          </cell>
          <cell r="C143" t="str">
            <v>Rob McGarel</v>
          </cell>
          <cell r="BK143">
            <v>0</v>
          </cell>
          <cell r="BL143">
            <v>0</v>
          </cell>
          <cell r="BM143">
            <v>0</v>
          </cell>
          <cell r="BN143">
            <v>0</v>
          </cell>
          <cell r="BO143" t="str">
            <v>Number OK</v>
          </cell>
          <cell r="BP143" t="str">
            <v>Value OK</v>
          </cell>
          <cell r="BQ143" t="str">
            <v>Number Error</v>
          </cell>
          <cell r="BR143" t="str">
            <v>Value Error</v>
          </cell>
        </row>
        <row r="144">
          <cell r="A144">
            <v>15</v>
          </cell>
          <cell r="C144">
            <v>0</v>
          </cell>
          <cell r="BK144">
            <v>0</v>
          </cell>
          <cell r="BL144">
            <v>0</v>
          </cell>
          <cell r="BM144">
            <v>0</v>
          </cell>
          <cell r="BN144">
            <v>0</v>
          </cell>
          <cell r="BO144" t="str">
            <v>Number OK</v>
          </cell>
          <cell r="BP144" t="str">
            <v>Value OK</v>
          </cell>
          <cell r="BQ144" t="str">
            <v>Number Error</v>
          </cell>
          <cell r="BR144" t="str">
            <v>Value Error</v>
          </cell>
        </row>
        <row r="145">
          <cell r="A145">
            <v>16</v>
          </cell>
          <cell r="C145">
            <v>0</v>
          </cell>
          <cell r="BK145">
            <v>0</v>
          </cell>
          <cell r="BL145">
            <v>0</v>
          </cell>
          <cell r="BM145">
            <v>0</v>
          </cell>
          <cell r="BN145">
            <v>0</v>
          </cell>
          <cell r="BO145" t="str">
            <v>Number OK</v>
          </cell>
          <cell r="BP145" t="str">
            <v>Value OK</v>
          </cell>
          <cell r="BQ145" t="str">
            <v>Number Error</v>
          </cell>
          <cell r="BR145" t="str">
            <v>Value Error</v>
          </cell>
        </row>
        <row r="146">
          <cell r="A146">
            <v>17</v>
          </cell>
          <cell r="C146">
            <v>0</v>
          </cell>
          <cell r="BK146">
            <v>0</v>
          </cell>
          <cell r="BL146">
            <v>0</v>
          </cell>
          <cell r="BM146">
            <v>0</v>
          </cell>
          <cell r="BN146">
            <v>0</v>
          </cell>
          <cell r="BO146" t="str">
            <v>Number OK</v>
          </cell>
          <cell r="BP146" t="str">
            <v>Value OK</v>
          </cell>
          <cell r="BQ146" t="str">
            <v>Number Error</v>
          </cell>
          <cell r="BR146" t="str">
            <v>Value Error</v>
          </cell>
        </row>
        <row r="150">
          <cell r="B150" t="str">
            <v>Period 8</v>
          </cell>
          <cell r="D150" t="str">
            <v>Procurement Workload</v>
          </cell>
          <cell r="H150" t="str">
            <v>Purchase Order (PO) Production</v>
          </cell>
          <cell r="L150" t="str">
            <v>Contract Workload</v>
          </cell>
          <cell r="S150" t="str">
            <v>Competition Status</v>
          </cell>
          <cell r="V150" t="str">
            <v>Competition</v>
          </cell>
          <cell r="Z150" t="str">
            <v>Competition Dispensed With (CDW)</v>
          </cell>
          <cell r="AD150" t="str">
            <v>Competition Not Available (CNA)</v>
          </cell>
          <cell r="AH150" t="str">
            <v>Small Value Order (SVO)</v>
          </cell>
          <cell r="AN150" t="str">
            <v>Competition Status: ERES</v>
          </cell>
          <cell r="AR150" t="str">
            <v>Payment Workload</v>
          </cell>
          <cell r="AV150" t="str">
            <v>Vendor Maintenance</v>
          </cell>
          <cell r="AX150" t="str">
            <v>Small Value Ordering Workload</v>
          </cell>
          <cell r="BD150" t="str">
            <v>Requisitions to be Allocated</v>
          </cell>
        </row>
        <row r="151">
          <cell r="A151">
            <v>1</v>
          </cell>
          <cell r="C151" t="str">
            <v>Name</v>
          </cell>
          <cell r="D151" t="str">
            <v>a:  Number of Outstanding Requisitions</v>
          </cell>
          <cell r="E151" t="str">
            <v>b:  Total Value of Outstanding Requisitions</v>
          </cell>
          <cell r="F151" t="str">
            <v xml:space="preserve">c:  Number of Acceptable Requisitions Received this Period </v>
          </cell>
          <cell r="G151" t="str">
            <v xml:space="preserve">d:  Total Value of Acceptable Requisitions Received this Period </v>
          </cell>
          <cell r="H151" t="str">
            <v>a: Number of New PO’s Issued this Period.</v>
          </cell>
          <cell r="I151" t="str">
            <v>b: Total Value of New PO’s Issued this Period.</v>
          </cell>
          <cell r="J151" t="str">
            <v xml:space="preserve">c:  Number of All PO Amendments Issued this Period. </v>
          </cell>
          <cell r="K151" t="str">
            <v>d:  Total Value of PO Amendments Issues this Period.</v>
          </cell>
          <cell r="L151" t="str">
            <v>a:  Number of Active Purchase Orders (PO) at Period End (2mth)</v>
          </cell>
          <cell r="M151" t="str">
            <v>b:  Number of Active Purchase Orders (PO) at Period End (6mth)</v>
          </cell>
          <cell r="N151" t="str">
            <v>Value of Active Purchase Orders (PO) at Period End (2mth)</v>
          </cell>
          <cell r="O151" t="str">
            <v>Value of Active Purchase Orders (PO) at Period End (6mth)</v>
          </cell>
          <cell r="P151" t="str">
            <v>c:  Number of Active Outline Agreements at Period End</v>
          </cell>
          <cell r="Q151" t="str">
            <v>d:  Number of Contracts Closed Out Current Period.</v>
          </cell>
          <cell r="R151" t="str">
            <v>e. Value of Contracts Closed Out Current Period</v>
          </cell>
          <cell r="S151" t="str">
            <v>a:  Number of Active Invitation To Tender (ITT) at this Period End.</v>
          </cell>
          <cell r="T151" t="str">
            <v>b:  Number of Active Formal Source Evaluation Board (SEB).</v>
          </cell>
          <cell r="U151" t="str">
            <v>c:  Number of ITT Cases with Proposals under Evaluation.</v>
          </cell>
          <cell r="V151" t="str">
            <v>d: Number of PO's with Competition Issued this Period</v>
          </cell>
          <cell r="W151" t="str">
            <v>e: Total Value of PO's with Competition Issued this Period.</v>
          </cell>
          <cell r="X151" t="str">
            <v>f:  Percentage of All PO's  Issued this Period  (Competition)</v>
          </cell>
          <cell r="Y151" t="str">
            <v>g:  Percentage Value of All PO's Issued this Period (Competition)</v>
          </cell>
          <cell r="Z151" t="str">
            <v>h: Number of PO's with CDW Issued this Period</v>
          </cell>
          <cell r="AA151" t="str">
            <v>i: Total Value of PO's with CDW Issued this Period.</v>
          </cell>
          <cell r="AB151" t="str">
            <v>j:  Percentage of All PO's  Issued this Period  (CDW)</v>
          </cell>
          <cell r="AC151" t="str">
            <v>k:  Percentage Value of All PO's Issued this Period (CDW)</v>
          </cell>
          <cell r="AD151" t="str">
            <v>l: Number of PO's with CNA Issued this Period</v>
          </cell>
          <cell r="AE151" t="str">
            <v>m: Total Value of PO's with CNA Issued this Period.</v>
          </cell>
          <cell r="AF151" t="str">
            <v>n:  Percentage of All PO's  Issued this Period  (CNA)</v>
          </cell>
          <cell r="AG151" t="str">
            <v>o:  Percentage Value of All PO's Issued this Period (CNA)</v>
          </cell>
          <cell r="AH151" t="str">
            <v>p: Number of PO's with SVO Issued this Period</v>
          </cell>
          <cell r="AI151" t="str">
            <v>q: Total Value of PO's with SVO Issued this Period.</v>
          </cell>
          <cell r="AJ151" t="str">
            <v>r:  Percentage of All PO's  Issued this Period  (SVO)</v>
          </cell>
          <cell r="AK151" t="str">
            <v>s:  Percentage Value of All PO's Issued this Period (SVO)</v>
          </cell>
          <cell r="AN151" t="str">
            <v>p: Number of PO's with ERES Issued this Period</v>
          </cell>
          <cell r="AO151" t="str">
            <v>q: Total Value of PO's with ERES Issued this Period.</v>
          </cell>
          <cell r="AP151" t="str">
            <v>r:  Percentage of All PO's  Issued this Period  (ERES)</v>
          </cell>
          <cell r="AQ151" t="str">
            <v>s:  Percentage Value of All PO's Issued this Period (ERES)</v>
          </cell>
          <cell r="AR151" t="str">
            <v>a:  Number of Invoices Rejected Current Period.</v>
          </cell>
          <cell r="AS151" t="str">
            <v>b.  Aggregate value of invoices rejected current period</v>
          </cell>
          <cell r="AT151" t="str">
            <v>c:  Number of invoices Paid Current Period</v>
          </cell>
          <cell r="AU151" t="str">
            <v>d:  Value of Invoices Paid Current Period</v>
          </cell>
          <cell r="AV151" t="str">
            <v xml:space="preserve">d: Number of new vendors created current period </v>
          </cell>
          <cell r="AW151" t="str">
            <v>e: Number of Active vendors</v>
          </cell>
          <cell r="AX151" t="str">
            <v>a:  Total Number of Demander Purchase Order this Period</v>
          </cell>
          <cell r="AY151" t="str">
            <v>b:  Total value of Demander Purchase Order this Period</v>
          </cell>
          <cell r="AZ151" t="str">
            <v>c:  Total Number of Internet Orders this Period (lines)</v>
          </cell>
          <cell r="BA151" t="str">
            <v>d: Total value of Internet Orders this Period</v>
          </cell>
          <cell r="BB151" t="str">
            <v>e:  Number of Purchase Card transactions this Period</v>
          </cell>
          <cell r="BC151" t="str">
            <v>f:  Value of Purchase Card spend this Period</v>
          </cell>
          <cell r="BD151" t="str">
            <v>a:  Y03 - Goods (lines)</v>
          </cell>
          <cell r="BE151" t="str">
            <v>b:  Y04 - Services (lines)</v>
          </cell>
          <cell r="BF151" t="str">
            <v>c:  Number of Requisitions Rejected this Period (Y02, K02, L02)</v>
          </cell>
          <cell r="BG151" t="str">
            <v>d:   Total value of Requisitions Rejected this Period</v>
          </cell>
          <cell r="BH151" t="str">
            <v>e:  Y03 - Goods (value)</v>
          </cell>
          <cell r="BI151" t="str">
            <v>f:  Y04 - Services (value)</v>
          </cell>
          <cell r="BK151" t="str">
            <v>Total of Purchase Orders
(Number)</v>
          </cell>
          <cell r="BL151" t="str">
            <v>Total of Purchase Orders
(Value)</v>
          </cell>
          <cell r="BM151" t="str">
            <v>Comp, CNA, SVO and CDW Added Together
(Number)</v>
          </cell>
          <cell r="BN151" t="str">
            <v>Comp, CNA, SVO and CDW Added Together
(Value)</v>
          </cell>
          <cell r="BO151" t="str">
            <v>Number Check</v>
          </cell>
          <cell r="BP151" t="str">
            <v>Value Check</v>
          </cell>
        </row>
        <row r="152">
          <cell r="A152">
            <v>2</v>
          </cell>
          <cell r="C152" t="str">
            <v>Anne O'Pray</v>
          </cell>
          <cell r="AP152" t="e">
            <v>#DIV/0!</v>
          </cell>
          <cell r="AQ152" t="e">
            <v>#DIV/0!</v>
          </cell>
          <cell r="AZ152">
            <v>0</v>
          </cell>
          <cell r="BA152">
            <v>0</v>
          </cell>
          <cell r="BK152">
            <v>0</v>
          </cell>
          <cell r="BL152">
            <v>0</v>
          </cell>
          <cell r="BM152">
            <v>0</v>
          </cell>
          <cell r="BN152">
            <v>0</v>
          </cell>
          <cell r="BO152" t="str">
            <v>Number OK</v>
          </cell>
          <cell r="BP152" t="str">
            <v>Value OK</v>
          </cell>
          <cell r="BQ152" t="str">
            <v>Number Error</v>
          </cell>
          <cell r="BR152" t="str">
            <v>Value Error</v>
          </cell>
        </row>
        <row r="153">
          <cell r="A153">
            <v>3</v>
          </cell>
          <cell r="C153" t="str">
            <v>Dave Harris</v>
          </cell>
          <cell r="AY153" t="str">
            <v>Corp Exp:</v>
          </cell>
          <cell r="BK153">
            <v>0</v>
          </cell>
          <cell r="BL153">
            <v>0</v>
          </cell>
          <cell r="BM153">
            <v>0</v>
          </cell>
          <cell r="BN153">
            <v>0</v>
          </cell>
          <cell r="BO153" t="str">
            <v>Number OK</v>
          </cell>
          <cell r="BP153" t="str">
            <v>Value OK</v>
          </cell>
          <cell r="BQ153" t="str">
            <v>Number Error</v>
          </cell>
          <cell r="BR153" t="str">
            <v>Value Error</v>
          </cell>
        </row>
        <row r="154">
          <cell r="A154">
            <v>4</v>
          </cell>
          <cell r="C154" t="str">
            <v>Mike Hall - Equipment &amp; Systems</v>
          </cell>
          <cell r="AY154" t="str">
            <v>ECPO:</v>
          </cell>
          <cell r="BK154">
            <v>0</v>
          </cell>
          <cell r="BL154">
            <v>0</v>
          </cell>
          <cell r="BM154">
            <v>0</v>
          </cell>
          <cell r="BN154">
            <v>0</v>
          </cell>
          <cell r="BO154" t="str">
            <v>Number OK</v>
          </cell>
          <cell r="BP154" t="str">
            <v>Value OK</v>
          </cell>
          <cell r="BQ154" t="str">
            <v>Number Error</v>
          </cell>
          <cell r="BR154" t="str">
            <v>Value Error</v>
          </cell>
        </row>
        <row r="155">
          <cell r="A155">
            <v>5</v>
          </cell>
          <cell r="C155" t="str">
            <v>David Brown</v>
          </cell>
          <cell r="BK155">
            <v>0</v>
          </cell>
          <cell r="BL155">
            <v>0</v>
          </cell>
          <cell r="BM155">
            <v>0</v>
          </cell>
          <cell r="BN155">
            <v>0</v>
          </cell>
          <cell r="BO155" t="str">
            <v>Number OK</v>
          </cell>
          <cell r="BP155" t="str">
            <v>Value OK</v>
          </cell>
          <cell r="BQ155" t="str">
            <v>Number Error</v>
          </cell>
          <cell r="BR155" t="str">
            <v>Value Error</v>
          </cell>
        </row>
        <row r="156">
          <cell r="A156">
            <v>6</v>
          </cell>
          <cell r="C156" t="str">
            <v>Edwin Bond</v>
          </cell>
          <cell r="BK156">
            <v>0</v>
          </cell>
          <cell r="BL156">
            <v>0</v>
          </cell>
          <cell r="BM156">
            <v>0</v>
          </cell>
          <cell r="BN156">
            <v>0</v>
          </cell>
          <cell r="BO156" t="str">
            <v>Number OK</v>
          </cell>
          <cell r="BP156" t="str">
            <v>Value OK</v>
          </cell>
          <cell r="BQ156" t="str">
            <v>Number Error</v>
          </cell>
          <cell r="BR156" t="str">
            <v>Value Error</v>
          </cell>
        </row>
        <row r="157">
          <cell r="A157">
            <v>7</v>
          </cell>
          <cell r="C157" t="str">
            <v>Jim Burnell</v>
          </cell>
          <cell r="BK157">
            <v>0</v>
          </cell>
          <cell r="BL157">
            <v>0</v>
          </cell>
          <cell r="BM157">
            <v>0</v>
          </cell>
          <cell r="BN157">
            <v>0</v>
          </cell>
          <cell r="BO157" t="str">
            <v>Number OK</v>
          </cell>
          <cell r="BP157" t="str">
            <v>Value OK</v>
          </cell>
          <cell r="BQ157" t="str">
            <v>Number Error</v>
          </cell>
          <cell r="BR157" t="str">
            <v>Value Error</v>
          </cell>
        </row>
        <row r="158">
          <cell r="A158">
            <v>8</v>
          </cell>
          <cell r="C158" t="str">
            <v>Kathryn McCloghrie</v>
          </cell>
          <cell r="BK158">
            <v>0</v>
          </cell>
          <cell r="BL158">
            <v>0</v>
          </cell>
          <cell r="BM158">
            <v>0</v>
          </cell>
          <cell r="BN158">
            <v>0</v>
          </cell>
          <cell r="BO158" t="str">
            <v>Number OK</v>
          </cell>
          <cell r="BP158" t="str">
            <v>Value OK</v>
          </cell>
          <cell r="BQ158" t="str">
            <v>Number Error</v>
          </cell>
          <cell r="BR158" t="str">
            <v>Value Error</v>
          </cell>
        </row>
        <row r="159">
          <cell r="A159">
            <v>9</v>
          </cell>
          <cell r="C159" t="str">
            <v>Mike Hall - INS Procurement</v>
          </cell>
          <cell r="BK159">
            <v>0</v>
          </cell>
          <cell r="BL159">
            <v>0</v>
          </cell>
          <cell r="BM159">
            <v>0</v>
          </cell>
          <cell r="BN159">
            <v>0</v>
          </cell>
          <cell r="BO159" t="str">
            <v>Number OK</v>
          </cell>
          <cell r="BP159" t="str">
            <v>Value OK</v>
          </cell>
          <cell r="BQ159" t="str">
            <v>Number Error</v>
          </cell>
          <cell r="BR159" t="str">
            <v>Value Error</v>
          </cell>
        </row>
        <row r="160">
          <cell r="A160">
            <v>10</v>
          </cell>
          <cell r="C160" t="str">
            <v>Nick Welch</v>
          </cell>
          <cell r="BK160">
            <v>0</v>
          </cell>
          <cell r="BL160">
            <v>0</v>
          </cell>
          <cell r="BM160">
            <v>0</v>
          </cell>
          <cell r="BN160">
            <v>0</v>
          </cell>
          <cell r="BO160" t="str">
            <v>Number OK</v>
          </cell>
          <cell r="BP160" t="str">
            <v>Value OK</v>
          </cell>
          <cell r="BQ160" t="str">
            <v>Number Error</v>
          </cell>
          <cell r="BR160" t="str">
            <v>Value Error</v>
          </cell>
        </row>
        <row r="161">
          <cell r="A161">
            <v>11</v>
          </cell>
          <cell r="C161" t="str">
            <v>Peter Caldow</v>
          </cell>
          <cell r="BK161">
            <v>0</v>
          </cell>
          <cell r="BL161">
            <v>0</v>
          </cell>
          <cell r="BM161">
            <v>0</v>
          </cell>
          <cell r="BN161">
            <v>0</v>
          </cell>
          <cell r="BO161" t="str">
            <v>Number OK</v>
          </cell>
          <cell r="BP161" t="str">
            <v>Value OK</v>
          </cell>
          <cell r="BQ161" t="str">
            <v>Number Error</v>
          </cell>
          <cell r="BR161" t="str">
            <v>Value Error</v>
          </cell>
        </row>
        <row r="162">
          <cell r="A162">
            <v>12</v>
          </cell>
          <cell r="C162" t="str">
            <v>Reg Haslam - Corporate Contracts</v>
          </cell>
          <cell r="BK162">
            <v>0</v>
          </cell>
          <cell r="BL162">
            <v>0</v>
          </cell>
          <cell r="BM162">
            <v>0</v>
          </cell>
          <cell r="BN162">
            <v>0</v>
          </cell>
          <cell r="BO162" t="str">
            <v>Number OK</v>
          </cell>
          <cell r="BP162" t="str">
            <v>Value OK</v>
          </cell>
          <cell r="BQ162" t="str">
            <v>Number Error</v>
          </cell>
          <cell r="BR162" t="str">
            <v>Value Error</v>
          </cell>
        </row>
        <row r="163">
          <cell r="A163">
            <v>13</v>
          </cell>
          <cell r="C163" t="str">
            <v>Reg Haslam - IT Procurement</v>
          </cell>
          <cell r="BK163">
            <v>0</v>
          </cell>
          <cell r="BL163">
            <v>0</v>
          </cell>
          <cell r="BM163">
            <v>0</v>
          </cell>
          <cell r="BN163">
            <v>0</v>
          </cell>
          <cell r="BO163" t="str">
            <v>Number OK</v>
          </cell>
          <cell r="BP163" t="str">
            <v>Value OK</v>
          </cell>
          <cell r="BQ163" t="str">
            <v>Number Error</v>
          </cell>
          <cell r="BR163" t="str">
            <v>Value Error</v>
          </cell>
        </row>
        <row r="164">
          <cell r="A164">
            <v>14</v>
          </cell>
          <cell r="C164" t="str">
            <v>Rob McGarel</v>
          </cell>
          <cell r="BK164">
            <v>0</v>
          </cell>
          <cell r="BL164">
            <v>0</v>
          </cell>
          <cell r="BM164">
            <v>0</v>
          </cell>
          <cell r="BN164">
            <v>0</v>
          </cell>
          <cell r="BO164" t="str">
            <v>Number OK</v>
          </cell>
          <cell r="BP164" t="str">
            <v>Value OK</v>
          </cell>
          <cell r="BQ164" t="str">
            <v>Number Error</v>
          </cell>
          <cell r="BR164" t="str">
            <v>Value Error</v>
          </cell>
        </row>
        <row r="165">
          <cell r="A165">
            <v>15</v>
          </cell>
          <cell r="C165">
            <v>0</v>
          </cell>
          <cell r="BK165">
            <v>0</v>
          </cell>
          <cell r="BL165">
            <v>0</v>
          </cell>
          <cell r="BM165">
            <v>0</v>
          </cell>
          <cell r="BN165">
            <v>0</v>
          </cell>
          <cell r="BO165" t="str">
            <v>Number OK</v>
          </cell>
          <cell r="BP165" t="str">
            <v>Value OK</v>
          </cell>
          <cell r="BQ165" t="str">
            <v>Number Error</v>
          </cell>
          <cell r="BR165" t="str">
            <v>Value Error</v>
          </cell>
        </row>
        <row r="166">
          <cell r="A166">
            <v>16</v>
          </cell>
          <cell r="C166">
            <v>0</v>
          </cell>
          <cell r="BK166">
            <v>0</v>
          </cell>
          <cell r="BL166">
            <v>0</v>
          </cell>
          <cell r="BM166">
            <v>0</v>
          </cell>
          <cell r="BN166">
            <v>0</v>
          </cell>
          <cell r="BO166" t="str">
            <v>Number OK</v>
          </cell>
          <cell r="BP166" t="str">
            <v>Value OK</v>
          </cell>
          <cell r="BQ166" t="str">
            <v>Number Error</v>
          </cell>
          <cell r="BR166" t="str">
            <v>Value Error</v>
          </cell>
        </row>
        <row r="167">
          <cell r="A167">
            <v>17</v>
          </cell>
          <cell r="C167">
            <v>0</v>
          </cell>
          <cell r="BK167">
            <v>0</v>
          </cell>
          <cell r="BL167">
            <v>0</v>
          </cell>
          <cell r="BM167">
            <v>0</v>
          </cell>
          <cell r="BN167">
            <v>0</v>
          </cell>
          <cell r="BO167" t="str">
            <v>Number OK</v>
          </cell>
          <cell r="BP167" t="str">
            <v>Value OK</v>
          </cell>
          <cell r="BQ167" t="str">
            <v>Number Error</v>
          </cell>
          <cell r="BR167" t="str">
            <v>Value Error</v>
          </cell>
        </row>
        <row r="171">
          <cell r="B171" t="str">
            <v>Period 9</v>
          </cell>
          <cell r="D171" t="str">
            <v>Procurement Workload</v>
          </cell>
          <cell r="H171" t="str">
            <v>Purchase Order (PO) Production</v>
          </cell>
          <cell r="L171" t="str">
            <v>Contract Workload</v>
          </cell>
          <cell r="S171" t="str">
            <v>Competition Status</v>
          </cell>
          <cell r="V171" t="str">
            <v>Competition</v>
          </cell>
          <cell r="Z171" t="str">
            <v>Competition Dispensed With (CDW)</v>
          </cell>
          <cell r="AD171" t="str">
            <v>Competition Not Available (CNA)</v>
          </cell>
          <cell r="AH171" t="str">
            <v>Small Value Order (SVO)</v>
          </cell>
          <cell r="AN171" t="str">
            <v>Competition Status: ERES</v>
          </cell>
          <cell r="AR171" t="str">
            <v>Payment Workload</v>
          </cell>
          <cell r="AV171" t="str">
            <v>Vendor Maintenance</v>
          </cell>
          <cell r="AX171" t="str">
            <v>Small Value Ordering Workload</v>
          </cell>
          <cell r="BD171" t="str">
            <v>Requisitions to be Allocated</v>
          </cell>
        </row>
        <row r="172">
          <cell r="A172">
            <v>1</v>
          </cell>
          <cell r="C172" t="str">
            <v>Name</v>
          </cell>
          <cell r="D172" t="str">
            <v>a:  Number of Outstanding Requisitions</v>
          </cell>
          <cell r="E172" t="str">
            <v>b:  Total Value of Outstanding Requisitions</v>
          </cell>
          <cell r="F172" t="str">
            <v xml:space="preserve">c:  Number of Acceptable Requisitions Received this Period </v>
          </cell>
          <cell r="G172" t="str">
            <v xml:space="preserve">d:  Total Value of Acceptable Requisitions Received this Period </v>
          </cell>
          <cell r="H172" t="str">
            <v>a: Number of New PO’s Issued this Period.</v>
          </cell>
          <cell r="I172" t="str">
            <v>b: Total Value of New PO’s Issued this Period.</v>
          </cell>
          <cell r="J172" t="str">
            <v xml:space="preserve">c:  Number of All PO Amendments Issued this Period. </v>
          </cell>
          <cell r="K172" t="str">
            <v>d:  Total Value of PO Amendments Issues this Period.</v>
          </cell>
          <cell r="L172" t="str">
            <v>a:  Number of Active Purchase Orders (PO) at Period End (2mth)</v>
          </cell>
          <cell r="M172" t="str">
            <v>b:  Number of Active Purchase Orders (PO) at Period End (6mth)</v>
          </cell>
          <cell r="N172" t="str">
            <v>Value of Active Purchase Orders (PO) at Period End (2mth)</v>
          </cell>
          <cell r="O172" t="str">
            <v>Value of Active Purchase Orders (PO) at Period End (6mth)</v>
          </cell>
          <cell r="P172" t="str">
            <v>c:  Number of Active Outline Agreements at Period End</v>
          </cell>
          <cell r="Q172" t="str">
            <v>d:  Number of Contracts Closed Out Current Period.</v>
          </cell>
          <cell r="R172" t="str">
            <v>e. Value of Contracts Closed Out Current Period</v>
          </cell>
          <cell r="S172" t="str">
            <v>a:  Number of Active Invitation To Tender (ITT) at this Period End.</v>
          </cell>
          <cell r="T172" t="str">
            <v>b:  Number of Active Formal Source Evaluation Board (SEB).</v>
          </cell>
          <cell r="U172" t="str">
            <v>c:  Number of ITT Cases with Proposals under Evaluation.</v>
          </cell>
          <cell r="V172" t="str">
            <v>d: Number of PO's with Competition Issued this Period</v>
          </cell>
          <cell r="W172" t="str">
            <v>e: Total Value of PO's with Competition Issued this Period.</v>
          </cell>
          <cell r="X172" t="str">
            <v>f:  Percentage of All PO's  Issued this Period  (Competition)</v>
          </cell>
          <cell r="Y172" t="str">
            <v>g:  Percentage Value of All PO's Issued this Period (Competition)</v>
          </cell>
          <cell r="Z172" t="str">
            <v>h: Number of PO's with CDW Issued this Period</v>
          </cell>
          <cell r="AA172" t="str">
            <v>i: Total Value of PO's with CDW Issued this Period.</v>
          </cell>
          <cell r="AB172" t="str">
            <v>j:  Percentage of All PO's  Issued this Period  (CDW)</v>
          </cell>
          <cell r="AC172" t="str">
            <v>k:  Percentage Value of All PO's Issued this Period (CDW)</v>
          </cell>
          <cell r="AD172" t="str">
            <v>l: Number of PO's with CNA Issued this Period</v>
          </cell>
          <cell r="AE172" t="str">
            <v>m: Total Value of PO's with CNA Issued this Period.</v>
          </cell>
          <cell r="AF172" t="str">
            <v>n:  Percentage of All PO's  Issued this Period  (CNA)</v>
          </cell>
          <cell r="AG172" t="str">
            <v>o:  Percentage Value of All PO's Issued this Period (CNA)</v>
          </cell>
          <cell r="AH172" t="str">
            <v>p: Number of PO's with SVO Issued this Period</v>
          </cell>
          <cell r="AI172" t="str">
            <v>q: Total Value of PO's with SVO Issued this Period.</v>
          </cell>
          <cell r="AJ172" t="str">
            <v>r:  Percentage of All PO's  Issued this Period  (SVO)</v>
          </cell>
          <cell r="AK172" t="str">
            <v>s:  Percentage Value of All PO's Issued this Period (SVO)</v>
          </cell>
          <cell r="AN172" t="str">
            <v>p: Number of PO's with ERES Issued this Period</v>
          </cell>
          <cell r="AO172" t="str">
            <v>q: Total Value of PO's with ERES Issued this Period.</v>
          </cell>
          <cell r="AP172" t="str">
            <v>r:  Percentage of All PO's  Issued this Period  (ERES)</v>
          </cell>
          <cell r="AQ172" t="str">
            <v>s:  Percentage Value of All PO's Issued this Period (ERES)</v>
          </cell>
          <cell r="AR172" t="str">
            <v>a:  Number of Invoices Rejected Current Period.</v>
          </cell>
          <cell r="AS172" t="str">
            <v>b.  Aggregate value of invoices rejected current period</v>
          </cell>
          <cell r="AT172" t="str">
            <v>c:  Number of invoices Paid Current Period</v>
          </cell>
          <cell r="AU172" t="str">
            <v>d:  Value of Invoices Paid Current Period</v>
          </cell>
          <cell r="AV172" t="str">
            <v xml:space="preserve">d: Number of new vendors created current period </v>
          </cell>
          <cell r="AW172" t="str">
            <v>e: Number of Active vendors</v>
          </cell>
          <cell r="AX172" t="str">
            <v>a:  Total Number of Demander Purchase Order this Period</v>
          </cell>
          <cell r="AY172" t="str">
            <v>b:  Total value of Demander Purchase Order this Period</v>
          </cell>
          <cell r="AZ172" t="str">
            <v>c:  Total Number of Internet Orders this Period (lines)</v>
          </cell>
          <cell r="BA172" t="str">
            <v>d: Total value of Internet Orders this Period</v>
          </cell>
          <cell r="BB172" t="str">
            <v>e:  Number of Purchase Card transactions this Period</v>
          </cell>
          <cell r="BC172" t="str">
            <v>f:  Value of Purchase Card spend this Period</v>
          </cell>
          <cell r="BD172" t="str">
            <v>a:  Y03 - Goods (lines)</v>
          </cell>
          <cell r="BE172" t="str">
            <v>b:  Y04 - Services (lines)</v>
          </cell>
          <cell r="BF172" t="str">
            <v>c:  Number of Requisitions Rejected this Period (Y02, K02, L02)</v>
          </cell>
          <cell r="BG172" t="str">
            <v>d:   Total value of Requisitions Rejected this Period</v>
          </cell>
          <cell r="BH172" t="str">
            <v>e:  Y03 - Goods (value)</v>
          </cell>
          <cell r="BI172" t="str">
            <v>f:  Y04 - Services (value)</v>
          </cell>
          <cell r="BK172" t="str">
            <v>Total of Purchase Orders
(Number)</v>
          </cell>
          <cell r="BL172" t="str">
            <v>Total of Purchase Orders
(Value)</v>
          </cell>
          <cell r="BM172" t="str">
            <v>Comp, CNA, SVO and CDW Added Together
(Number)</v>
          </cell>
          <cell r="BN172" t="str">
            <v>Comp, CNA, SVO and CDW Added Together
(Value)</v>
          </cell>
          <cell r="BO172" t="str">
            <v>Number Check</v>
          </cell>
          <cell r="BP172" t="str">
            <v>Value Check</v>
          </cell>
        </row>
        <row r="173">
          <cell r="A173">
            <v>2</v>
          </cell>
          <cell r="C173" t="str">
            <v>Anne O'Pray</v>
          </cell>
          <cell r="AP173" t="e">
            <v>#DIV/0!</v>
          </cell>
          <cell r="AQ173" t="e">
            <v>#DIV/0!</v>
          </cell>
          <cell r="AZ173">
            <v>0</v>
          </cell>
          <cell r="BA173">
            <v>0</v>
          </cell>
          <cell r="BK173">
            <v>0</v>
          </cell>
          <cell r="BL173">
            <v>0</v>
          </cell>
          <cell r="BM173">
            <v>0</v>
          </cell>
          <cell r="BN173">
            <v>0</v>
          </cell>
          <cell r="BO173" t="str">
            <v>Number OK</v>
          </cell>
          <cell r="BP173" t="str">
            <v>Value OK</v>
          </cell>
          <cell r="BQ173" t="str">
            <v>Number Error</v>
          </cell>
          <cell r="BR173" t="str">
            <v>Value Error</v>
          </cell>
        </row>
        <row r="174">
          <cell r="A174">
            <v>3</v>
          </cell>
          <cell r="C174" t="str">
            <v>Dave Harris</v>
          </cell>
          <cell r="AY174" t="str">
            <v>Corp Exp:</v>
          </cell>
          <cell r="BK174">
            <v>0</v>
          </cell>
          <cell r="BL174">
            <v>0</v>
          </cell>
          <cell r="BM174">
            <v>0</v>
          </cell>
          <cell r="BN174">
            <v>0</v>
          </cell>
          <cell r="BO174" t="str">
            <v>Number OK</v>
          </cell>
          <cell r="BP174" t="str">
            <v>Value OK</v>
          </cell>
          <cell r="BQ174" t="str">
            <v>Number Error</v>
          </cell>
          <cell r="BR174" t="str">
            <v>Value Error</v>
          </cell>
        </row>
        <row r="175">
          <cell r="A175">
            <v>4</v>
          </cell>
          <cell r="C175" t="str">
            <v>Mike Hall - Equipment &amp; Systems</v>
          </cell>
          <cell r="AY175" t="str">
            <v>ECPO:</v>
          </cell>
          <cell r="BK175">
            <v>0</v>
          </cell>
          <cell r="BL175">
            <v>0</v>
          </cell>
          <cell r="BM175">
            <v>0</v>
          </cell>
          <cell r="BN175">
            <v>0</v>
          </cell>
          <cell r="BO175" t="str">
            <v>Number OK</v>
          </cell>
          <cell r="BP175" t="str">
            <v>Value OK</v>
          </cell>
          <cell r="BQ175" t="str">
            <v>Number Error</v>
          </cell>
          <cell r="BR175" t="str">
            <v>Value Error</v>
          </cell>
        </row>
        <row r="176">
          <cell r="A176">
            <v>5</v>
          </cell>
          <cell r="C176" t="str">
            <v>David Brown</v>
          </cell>
          <cell r="BK176">
            <v>0</v>
          </cell>
          <cell r="BL176">
            <v>0</v>
          </cell>
          <cell r="BM176">
            <v>0</v>
          </cell>
          <cell r="BN176">
            <v>0</v>
          </cell>
          <cell r="BO176" t="str">
            <v>Number OK</v>
          </cell>
          <cell r="BP176" t="str">
            <v>Value OK</v>
          </cell>
          <cell r="BQ176" t="str">
            <v>Number Error</v>
          </cell>
          <cell r="BR176" t="str">
            <v>Value Error</v>
          </cell>
        </row>
        <row r="177">
          <cell r="A177">
            <v>6</v>
          </cell>
          <cell r="C177" t="str">
            <v>Edwin Bond</v>
          </cell>
          <cell r="BK177">
            <v>0</v>
          </cell>
          <cell r="BL177">
            <v>0</v>
          </cell>
          <cell r="BM177">
            <v>0</v>
          </cell>
          <cell r="BN177">
            <v>0</v>
          </cell>
          <cell r="BO177" t="str">
            <v>Number OK</v>
          </cell>
          <cell r="BP177" t="str">
            <v>Value OK</v>
          </cell>
          <cell r="BQ177" t="str">
            <v>Number Error</v>
          </cell>
          <cell r="BR177" t="str">
            <v>Value Error</v>
          </cell>
        </row>
        <row r="178">
          <cell r="A178">
            <v>7</v>
          </cell>
          <cell r="C178" t="str">
            <v>Jim Burnell</v>
          </cell>
          <cell r="BK178">
            <v>0</v>
          </cell>
          <cell r="BL178">
            <v>0</v>
          </cell>
          <cell r="BM178">
            <v>0</v>
          </cell>
          <cell r="BN178">
            <v>0</v>
          </cell>
          <cell r="BO178" t="str">
            <v>Number OK</v>
          </cell>
          <cell r="BP178" t="str">
            <v>Value OK</v>
          </cell>
          <cell r="BQ178" t="str">
            <v>Number Error</v>
          </cell>
          <cell r="BR178" t="str">
            <v>Value Error</v>
          </cell>
        </row>
        <row r="179">
          <cell r="A179">
            <v>8</v>
          </cell>
          <cell r="C179" t="str">
            <v>Kathryn McCloghrie</v>
          </cell>
          <cell r="BK179">
            <v>0</v>
          </cell>
          <cell r="BL179">
            <v>0</v>
          </cell>
          <cell r="BM179">
            <v>0</v>
          </cell>
          <cell r="BN179">
            <v>0</v>
          </cell>
          <cell r="BO179" t="str">
            <v>Number OK</v>
          </cell>
          <cell r="BP179" t="str">
            <v>Value OK</v>
          </cell>
          <cell r="BQ179" t="str">
            <v>Number Error</v>
          </cell>
          <cell r="BR179" t="str">
            <v>Value Error</v>
          </cell>
        </row>
        <row r="180">
          <cell r="A180">
            <v>9</v>
          </cell>
          <cell r="C180" t="str">
            <v>Mike Hall - INS Procurement</v>
          </cell>
          <cell r="BK180">
            <v>0</v>
          </cell>
          <cell r="BL180">
            <v>0</v>
          </cell>
          <cell r="BM180">
            <v>0</v>
          </cell>
          <cell r="BN180">
            <v>0</v>
          </cell>
          <cell r="BO180" t="str">
            <v>Number OK</v>
          </cell>
          <cell r="BP180" t="str">
            <v>Value OK</v>
          </cell>
          <cell r="BQ180" t="str">
            <v>Number Error</v>
          </cell>
          <cell r="BR180" t="str">
            <v>Value Error</v>
          </cell>
        </row>
        <row r="181">
          <cell r="A181">
            <v>10</v>
          </cell>
          <cell r="C181" t="str">
            <v>Nick Welch</v>
          </cell>
          <cell r="BK181">
            <v>0</v>
          </cell>
          <cell r="BL181">
            <v>0</v>
          </cell>
          <cell r="BM181">
            <v>0</v>
          </cell>
          <cell r="BN181">
            <v>0</v>
          </cell>
          <cell r="BO181" t="str">
            <v>Number OK</v>
          </cell>
          <cell r="BP181" t="str">
            <v>Value OK</v>
          </cell>
          <cell r="BQ181" t="str">
            <v>Number Error</v>
          </cell>
          <cell r="BR181" t="str">
            <v>Value Error</v>
          </cell>
        </row>
        <row r="182">
          <cell r="A182">
            <v>11</v>
          </cell>
          <cell r="C182" t="str">
            <v>Peter Caldow</v>
          </cell>
          <cell r="BK182">
            <v>0</v>
          </cell>
          <cell r="BL182">
            <v>0</v>
          </cell>
          <cell r="BM182">
            <v>0</v>
          </cell>
          <cell r="BN182">
            <v>0</v>
          </cell>
          <cell r="BO182" t="str">
            <v>Number OK</v>
          </cell>
          <cell r="BP182" t="str">
            <v>Value OK</v>
          </cell>
          <cell r="BQ182" t="str">
            <v>Number Error</v>
          </cell>
          <cell r="BR182" t="str">
            <v>Value Error</v>
          </cell>
        </row>
        <row r="183">
          <cell r="A183">
            <v>12</v>
          </cell>
          <cell r="C183" t="str">
            <v>Reg Haslam - Corporate Contracts</v>
          </cell>
          <cell r="BK183">
            <v>0</v>
          </cell>
          <cell r="BL183">
            <v>0</v>
          </cell>
          <cell r="BM183">
            <v>0</v>
          </cell>
          <cell r="BN183">
            <v>0</v>
          </cell>
          <cell r="BO183" t="str">
            <v>Number OK</v>
          </cell>
          <cell r="BP183" t="str">
            <v>Value OK</v>
          </cell>
          <cell r="BQ183" t="str">
            <v>Number Error</v>
          </cell>
          <cell r="BR183" t="str">
            <v>Value Error</v>
          </cell>
        </row>
        <row r="184">
          <cell r="A184">
            <v>13</v>
          </cell>
          <cell r="C184" t="str">
            <v>Reg Haslam - IT Procurement</v>
          </cell>
          <cell r="BK184">
            <v>0</v>
          </cell>
          <cell r="BL184">
            <v>0</v>
          </cell>
          <cell r="BM184">
            <v>0</v>
          </cell>
          <cell r="BN184">
            <v>0</v>
          </cell>
          <cell r="BO184" t="str">
            <v>Number OK</v>
          </cell>
          <cell r="BP184" t="str">
            <v>Value OK</v>
          </cell>
          <cell r="BQ184" t="str">
            <v>Number Error</v>
          </cell>
          <cell r="BR184" t="str">
            <v>Value Error</v>
          </cell>
        </row>
        <row r="185">
          <cell r="A185">
            <v>14</v>
          </cell>
          <cell r="C185" t="str">
            <v>Rob McGarel</v>
          </cell>
          <cell r="BK185">
            <v>0</v>
          </cell>
          <cell r="BL185">
            <v>0</v>
          </cell>
          <cell r="BM185">
            <v>0</v>
          </cell>
          <cell r="BN185">
            <v>0</v>
          </cell>
          <cell r="BO185" t="str">
            <v>Number OK</v>
          </cell>
          <cell r="BP185" t="str">
            <v>Value OK</v>
          </cell>
          <cell r="BQ185" t="str">
            <v>Number Error</v>
          </cell>
          <cell r="BR185" t="str">
            <v>Value Error</v>
          </cell>
        </row>
        <row r="186">
          <cell r="A186">
            <v>15</v>
          </cell>
          <cell r="C186">
            <v>0</v>
          </cell>
          <cell r="BK186">
            <v>0</v>
          </cell>
          <cell r="BL186">
            <v>0</v>
          </cell>
          <cell r="BM186">
            <v>0</v>
          </cell>
          <cell r="BN186">
            <v>0</v>
          </cell>
          <cell r="BO186" t="str">
            <v>Number OK</v>
          </cell>
          <cell r="BP186" t="str">
            <v>Value OK</v>
          </cell>
          <cell r="BQ186" t="str">
            <v>Number Error</v>
          </cell>
          <cell r="BR186" t="str">
            <v>Value Error</v>
          </cell>
        </row>
        <row r="187">
          <cell r="A187">
            <v>16</v>
          </cell>
          <cell r="C187">
            <v>0</v>
          </cell>
          <cell r="BK187">
            <v>0</v>
          </cell>
          <cell r="BL187">
            <v>0</v>
          </cell>
          <cell r="BM187">
            <v>0</v>
          </cell>
          <cell r="BN187">
            <v>0</v>
          </cell>
          <cell r="BO187" t="str">
            <v>Number OK</v>
          </cell>
          <cell r="BP187" t="str">
            <v>Value OK</v>
          </cell>
          <cell r="BQ187" t="str">
            <v>Number Error</v>
          </cell>
          <cell r="BR187" t="str">
            <v>Value Error</v>
          </cell>
        </row>
        <row r="188">
          <cell r="A188">
            <v>17</v>
          </cell>
          <cell r="C188">
            <v>0</v>
          </cell>
          <cell r="BK188">
            <v>0</v>
          </cell>
          <cell r="BL188">
            <v>0</v>
          </cell>
          <cell r="BM188">
            <v>0</v>
          </cell>
          <cell r="BN188">
            <v>0</v>
          </cell>
          <cell r="BO188" t="str">
            <v>Number OK</v>
          </cell>
          <cell r="BP188" t="str">
            <v>Value OK</v>
          </cell>
          <cell r="BQ188" t="str">
            <v>Number Error</v>
          </cell>
          <cell r="BR188" t="str">
            <v>Value Error</v>
          </cell>
        </row>
        <row r="192">
          <cell r="B192" t="str">
            <v>Period 10</v>
          </cell>
          <cell r="D192" t="str">
            <v>Procurement Workload</v>
          </cell>
          <cell r="H192" t="str">
            <v>Purchase Order (PO) Production</v>
          </cell>
          <cell r="L192" t="str">
            <v>Contract Workload</v>
          </cell>
          <cell r="S192" t="str">
            <v>Competition Status</v>
          </cell>
          <cell r="V192" t="str">
            <v>Competition</v>
          </cell>
          <cell r="Z192" t="str">
            <v>Competition Dispensed With (CDW)</v>
          </cell>
          <cell r="AD192" t="str">
            <v>Competition Not Available (CNA)</v>
          </cell>
          <cell r="AH192" t="str">
            <v>Small Value Order (SVO)</v>
          </cell>
          <cell r="AN192" t="str">
            <v>Competition Status: ERES</v>
          </cell>
          <cell r="AR192" t="str">
            <v>Payment Workload</v>
          </cell>
          <cell r="AV192" t="str">
            <v>Vendor Maintenance</v>
          </cell>
          <cell r="AX192" t="str">
            <v>Small Value Ordering Workload</v>
          </cell>
          <cell r="BD192" t="str">
            <v>Requisitions to be Allocated</v>
          </cell>
        </row>
        <row r="193">
          <cell r="A193">
            <v>1</v>
          </cell>
          <cell r="C193" t="str">
            <v>Name</v>
          </cell>
          <cell r="D193" t="str">
            <v>a:  Number of Outstanding Requisitions</v>
          </cell>
          <cell r="E193" t="str">
            <v>b:  Total Value of Outstanding Requisitions</v>
          </cell>
          <cell r="F193" t="str">
            <v xml:space="preserve">c:  Number of Acceptable Requisitions Received this Period </v>
          </cell>
          <cell r="G193" t="str">
            <v xml:space="preserve">d:  Total Value of Acceptable Requisitions Received this Period </v>
          </cell>
          <cell r="H193" t="str">
            <v>a: Number of New PO’s Issued this Period.</v>
          </cell>
          <cell r="I193" t="str">
            <v>b: Total Value of New PO’s Issued this Period.</v>
          </cell>
          <cell r="J193" t="str">
            <v xml:space="preserve">c:  Number of All PO Amendments Issued this Period. </v>
          </cell>
          <cell r="K193" t="str">
            <v>d:  Total Value of PO Amendments Issues this Period.</v>
          </cell>
          <cell r="L193" t="str">
            <v>a:  Number of Active Purchase Orders (PO) at Period End (2mth)</v>
          </cell>
          <cell r="M193" t="str">
            <v>b:  Number of Active Purchase Orders (PO) at Period End (6mth)</v>
          </cell>
          <cell r="N193" t="str">
            <v>Value of Active Purchase Orders (PO) at Period End (2mth)</v>
          </cell>
          <cell r="O193" t="str">
            <v>Value of Active Purchase Orders (PO) at Period End (6mth)</v>
          </cell>
          <cell r="P193" t="str">
            <v>c:  Number of Active Outline Agreements at Period End</v>
          </cell>
          <cell r="Q193" t="str">
            <v>d:  Number of Contracts Closed Out Current Period.</v>
          </cell>
          <cell r="R193" t="str">
            <v>e. Value of Contracts Closed Out Current Period</v>
          </cell>
          <cell r="S193" t="str">
            <v>a:  Number of Active Invitation To Tender (ITT) at this Period End.</v>
          </cell>
          <cell r="T193" t="str">
            <v>b:  Number of Active Formal Source Evaluation Board (SEB).</v>
          </cell>
          <cell r="U193" t="str">
            <v>c:  Number of ITT Cases with Proposals under Evaluation.</v>
          </cell>
          <cell r="V193" t="str">
            <v>d: Number of PO's with Competition Issued this Period</v>
          </cell>
          <cell r="W193" t="str">
            <v>e: Total Value of PO's with Competition Issued this Period.</v>
          </cell>
          <cell r="X193" t="str">
            <v>f:  Percentage of All PO's  Issued this Period  (Competition)</v>
          </cell>
          <cell r="Y193" t="str">
            <v>g:  Percentage Value of All PO's Issued this Period (Competition)</v>
          </cell>
          <cell r="Z193" t="str">
            <v>h: Number of PO's with CDW Issued this Period</v>
          </cell>
          <cell r="AA193" t="str">
            <v>i: Total Value of PO's with CDW Issued this Period.</v>
          </cell>
          <cell r="AB193" t="str">
            <v>j:  Percentage of All PO's  Issued this Period  (CDW)</v>
          </cell>
          <cell r="AC193" t="str">
            <v>k:  Percentage Value of All PO's Issued this Period (CDW)</v>
          </cell>
          <cell r="AD193" t="str">
            <v>l: Number of PO's with CNA Issued this Period</v>
          </cell>
          <cell r="AE193" t="str">
            <v>m: Total Value of PO's with CNA Issued this Period.</v>
          </cell>
          <cell r="AF193" t="str">
            <v>n:  Percentage of All PO's  Issued this Period  (CNA)</v>
          </cell>
          <cell r="AG193" t="str">
            <v>o:  Percentage Value of All PO's Issued this Period (CNA)</v>
          </cell>
          <cell r="AH193" t="str">
            <v>p: Number of PO's with SVO Issued this Period</v>
          </cell>
          <cell r="AI193" t="str">
            <v>q: Total Value of PO's with SVO Issued this Period.</v>
          </cell>
          <cell r="AJ193" t="str">
            <v>r:  Percentage of All PO's  Issued this Period  (SVO)</v>
          </cell>
          <cell r="AK193" t="str">
            <v>s:  Percentage Value of All PO's Issued this Period (SVO)</v>
          </cell>
          <cell r="AN193" t="str">
            <v>p: Number of PO's with ERES Issued this Period</v>
          </cell>
          <cell r="AO193" t="str">
            <v>q: Total Value of PO's with ERES Issued this Period.</v>
          </cell>
          <cell r="AP193" t="str">
            <v>r:  Percentage of All PO's  Issued this Period  (ERES)</v>
          </cell>
          <cell r="AQ193" t="str">
            <v>s:  Percentage Value of All PO's Issued this Period (ERES)</v>
          </cell>
          <cell r="AR193" t="str">
            <v>a:  Number of Invoices Rejected Current Period.</v>
          </cell>
          <cell r="AS193" t="str">
            <v>b.  Aggregate value of invoices rejected current period</v>
          </cell>
          <cell r="AT193" t="str">
            <v>c:  Number of invoices Paid Current Period</v>
          </cell>
          <cell r="AU193" t="str">
            <v>d:  Value of Invoices Paid Current Period</v>
          </cell>
          <cell r="AV193" t="str">
            <v xml:space="preserve">d: Number of new vendors created current period </v>
          </cell>
          <cell r="AW193" t="str">
            <v>e: Number of Active vendors</v>
          </cell>
          <cell r="AX193" t="str">
            <v>a:  Total Number of Demander Purchase Order this Period</v>
          </cell>
          <cell r="AY193" t="str">
            <v>b:  Total value of Demander Purchase Order this Period</v>
          </cell>
          <cell r="AZ193" t="str">
            <v>c:  Total Number of Internet Orders this Period (lines)</v>
          </cell>
          <cell r="BA193" t="str">
            <v>d: Total value of Internet Orders this Period</v>
          </cell>
          <cell r="BB193" t="str">
            <v>e:  Number of Purchase Card transactions this Period</v>
          </cell>
          <cell r="BC193" t="str">
            <v>f:  Value of Purchase Card spend this Period</v>
          </cell>
          <cell r="BD193" t="str">
            <v>a:  Y03 - Goods (lines)</v>
          </cell>
          <cell r="BE193" t="str">
            <v>b:  Y04 - Services (lines)</v>
          </cell>
          <cell r="BF193" t="str">
            <v>c:  Number of Requisitions Rejected this Period (Y02, K02, L02)</v>
          </cell>
          <cell r="BG193" t="str">
            <v>d:   Total value of Requisitions Rejected this Period</v>
          </cell>
          <cell r="BH193" t="str">
            <v>e:  Y03 - Goods (value)</v>
          </cell>
          <cell r="BI193" t="str">
            <v>f:  Y04 - Services (value)</v>
          </cell>
          <cell r="BK193" t="str">
            <v>Total of Purchase Orders
(Number)</v>
          </cell>
          <cell r="BL193" t="str">
            <v>Total of Purchase Orders
(Value)</v>
          </cell>
          <cell r="BM193" t="str">
            <v>Comp, CNA, SVO and CDW Added Together
(Number)</v>
          </cell>
          <cell r="BN193" t="str">
            <v>Comp, CNA, SVO and CDW Added Together
(Value)</v>
          </cell>
          <cell r="BO193" t="str">
            <v>Number Check</v>
          </cell>
          <cell r="BP193" t="str">
            <v>Value Check</v>
          </cell>
        </row>
        <row r="194">
          <cell r="A194">
            <v>2</v>
          </cell>
          <cell r="C194" t="str">
            <v>Anne O'Pray</v>
          </cell>
          <cell r="AP194" t="e">
            <v>#DIV/0!</v>
          </cell>
          <cell r="AQ194" t="e">
            <v>#DIV/0!</v>
          </cell>
          <cell r="AZ194">
            <v>0</v>
          </cell>
          <cell r="BA194">
            <v>0</v>
          </cell>
          <cell r="BK194">
            <v>0</v>
          </cell>
          <cell r="BL194">
            <v>0</v>
          </cell>
          <cell r="BM194">
            <v>0</v>
          </cell>
          <cell r="BN194">
            <v>0</v>
          </cell>
          <cell r="BO194" t="str">
            <v>Number OK</v>
          </cell>
          <cell r="BP194" t="str">
            <v>Value OK</v>
          </cell>
          <cell r="BQ194" t="str">
            <v>Number Error</v>
          </cell>
          <cell r="BR194" t="str">
            <v>Value Error</v>
          </cell>
        </row>
        <row r="195">
          <cell r="A195">
            <v>3</v>
          </cell>
          <cell r="C195" t="str">
            <v>Dave Harris</v>
          </cell>
          <cell r="AY195" t="str">
            <v>Corp Exp:</v>
          </cell>
          <cell r="BK195">
            <v>0</v>
          </cell>
          <cell r="BL195">
            <v>0</v>
          </cell>
          <cell r="BM195">
            <v>0</v>
          </cell>
          <cell r="BN195">
            <v>0</v>
          </cell>
          <cell r="BO195" t="str">
            <v>Number OK</v>
          </cell>
          <cell r="BP195" t="str">
            <v>Value OK</v>
          </cell>
          <cell r="BQ195" t="str">
            <v>Number Error</v>
          </cell>
          <cell r="BR195" t="str">
            <v>Value Error</v>
          </cell>
        </row>
        <row r="196">
          <cell r="A196">
            <v>4</v>
          </cell>
          <cell r="C196" t="str">
            <v>Mike Hall - Equipment &amp; Systems</v>
          </cell>
          <cell r="AY196" t="str">
            <v>ECPO:</v>
          </cell>
          <cell r="BK196">
            <v>0</v>
          </cell>
          <cell r="BL196">
            <v>0</v>
          </cell>
          <cell r="BM196">
            <v>0</v>
          </cell>
          <cell r="BN196">
            <v>0</v>
          </cell>
          <cell r="BO196" t="str">
            <v>Number OK</v>
          </cell>
          <cell r="BP196" t="str">
            <v>Value OK</v>
          </cell>
          <cell r="BQ196" t="str">
            <v>Number Error</v>
          </cell>
          <cell r="BR196" t="str">
            <v>Value Error</v>
          </cell>
        </row>
        <row r="197">
          <cell r="A197">
            <v>5</v>
          </cell>
          <cell r="C197" t="str">
            <v>David Brown</v>
          </cell>
          <cell r="BK197">
            <v>0</v>
          </cell>
          <cell r="BL197">
            <v>0</v>
          </cell>
          <cell r="BM197">
            <v>0</v>
          </cell>
          <cell r="BN197">
            <v>0</v>
          </cell>
          <cell r="BO197" t="str">
            <v>Number OK</v>
          </cell>
          <cell r="BP197" t="str">
            <v>Value OK</v>
          </cell>
          <cell r="BQ197" t="str">
            <v>Number Error</v>
          </cell>
          <cell r="BR197" t="str">
            <v>Value Error</v>
          </cell>
        </row>
        <row r="198">
          <cell r="A198">
            <v>6</v>
          </cell>
          <cell r="C198" t="str">
            <v>Edwin Bond</v>
          </cell>
          <cell r="BK198">
            <v>0</v>
          </cell>
          <cell r="BL198">
            <v>0</v>
          </cell>
          <cell r="BM198">
            <v>0</v>
          </cell>
          <cell r="BN198">
            <v>0</v>
          </cell>
          <cell r="BO198" t="str">
            <v>Number OK</v>
          </cell>
          <cell r="BP198" t="str">
            <v>Value OK</v>
          </cell>
          <cell r="BQ198" t="str">
            <v>Number Error</v>
          </cell>
          <cell r="BR198" t="str">
            <v>Value Error</v>
          </cell>
        </row>
        <row r="199">
          <cell r="A199">
            <v>7</v>
          </cell>
          <cell r="C199" t="str">
            <v>Jim Burnell</v>
          </cell>
          <cell r="BK199">
            <v>0</v>
          </cell>
          <cell r="BL199">
            <v>0</v>
          </cell>
          <cell r="BM199">
            <v>0</v>
          </cell>
          <cell r="BN199">
            <v>0</v>
          </cell>
          <cell r="BO199" t="str">
            <v>Number OK</v>
          </cell>
          <cell r="BP199" t="str">
            <v>Value OK</v>
          </cell>
          <cell r="BQ199" t="str">
            <v>Number Error</v>
          </cell>
          <cell r="BR199" t="str">
            <v>Value Error</v>
          </cell>
        </row>
        <row r="200">
          <cell r="A200">
            <v>8</v>
          </cell>
          <cell r="C200" t="str">
            <v>Kathryn McCloghrie</v>
          </cell>
          <cell r="BK200">
            <v>0</v>
          </cell>
          <cell r="BL200">
            <v>0</v>
          </cell>
          <cell r="BM200">
            <v>0</v>
          </cell>
          <cell r="BN200">
            <v>0</v>
          </cell>
          <cell r="BO200" t="str">
            <v>Number OK</v>
          </cell>
          <cell r="BP200" t="str">
            <v>Value OK</v>
          </cell>
          <cell r="BQ200" t="str">
            <v>Number Error</v>
          </cell>
          <cell r="BR200" t="str">
            <v>Value Error</v>
          </cell>
        </row>
        <row r="201">
          <cell r="A201">
            <v>9</v>
          </cell>
          <cell r="C201" t="str">
            <v>Mike Hall - INS Procurement</v>
          </cell>
          <cell r="BK201">
            <v>0</v>
          </cell>
          <cell r="BL201">
            <v>0</v>
          </cell>
          <cell r="BM201">
            <v>0</v>
          </cell>
          <cell r="BN201">
            <v>0</v>
          </cell>
          <cell r="BO201" t="str">
            <v>Number OK</v>
          </cell>
          <cell r="BP201" t="str">
            <v>Value OK</v>
          </cell>
          <cell r="BQ201" t="str">
            <v>Number Error</v>
          </cell>
          <cell r="BR201" t="str">
            <v>Value Error</v>
          </cell>
        </row>
        <row r="202">
          <cell r="A202">
            <v>10</v>
          </cell>
          <cell r="C202" t="str">
            <v>Nick Welch</v>
          </cell>
          <cell r="BK202">
            <v>0</v>
          </cell>
          <cell r="BL202">
            <v>0</v>
          </cell>
          <cell r="BM202">
            <v>0</v>
          </cell>
          <cell r="BN202">
            <v>0</v>
          </cell>
          <cell r="BO202" t="str">
            <v>Number OK</v>
          </cell>
          <cell r="BP202" t="str">
            <v>Value OK</v>
          </cell>
          <cell r="BQ202" t="str">
            <v>Number Error</v>
          </cell>
          <cell r="BR202" t="str">
            <v>Value Error</v>
          </cell>
        </row>
        <row r="203">
          <cell r="A203">
            <v>11</v>
          </cell>
          <cell r="C203" t="str">
            <v>Peter Caldow</v>
          </cell>
          <cell r="BK203">
            <v>0</v>
          </cell>
          <cell r="BL203">
            <v>0</v>
          </cell>
          <cell r="BM203">
            <v>0</v>
          </cell>
          <cell r="BN203">
            <v>0</v>
          </cell>
          <cell r="BO203" t="str">
            <v>Number OK</v>
          </cell>
          <cell r="BP203" t="str">
            <v>Value OK</v>
          </cell>
          <cell r="BQ203" t="str">
            <v>Number Error</v>
          </cell>
          <cell r="BR203" t="str">
            <v>Value Error</v>
          </cell>
        </row>
        <row r="204">
          <cell r="A204">
            <v>12</v>
          </cell>
          <cell r="C204" t="str">
            <v>Reg Haslam - Corporate Contracts</v>
          </cell>
          <cell r="BK204">
            <v>0</v>
          </cell>
          <cell r="BL204">
            <v>0</v>
          </cell>
          <cell r="BM204">
            <v>0</v>
          </cell>
          <cell r="BN204">
            <v>0</v>
          </cell>
          <cell r="BO204" t="str">
            <v>Number OK</v>
          </cell>
          <cell r="BP204" t="str">
            <v>Value OK</v>
          </cell>
          <cell r="BQ204" t="str">
            <v>Number Error</v>
          </cell>
          <cell r="BR204" t="str">
            <v>Value Error</v>
          </cell>
        </row>
        <row r="205">
          <cell r="A205">
            <v>13</v>
          </cell>
          <cell r="C205" t="str">
            <v>Reg Haslam - IT Procurement</v>
          </cell>
          <cell r="BK205">
            <v>0</v>
          </cell>
          <cell r="BL205">
            <v>0</v>
          </cell>
          <cell r="BM205">
            <v>0</v>
          </cell>
          <cell r="BN205">
            <v>0</v>
          </cell>
          <cell r="BO205" t="str">
            <v>Number OK</v>
          </cell>
          <cell r="BP205" t="str">
            <v>Value OK</v>
          </cell>
          <cell r="BQ205" t="str">
            <v>Number Error</v>
          </cell>
          <cell r="BR205" t="str">
            <v>Value Error</v>
          </cell>
        </row>
        <row r="206">
          <cell r="A206">
            <v>14</v>
          </cell>
          <cell r="C206" t="str">
            <v>Rob McGarel</v>
          </cell>
          <cell r="BK206">
            <v>0</v>
          </cell>
          <cell r="BL206">
            <v>0</v>
          </cell>
          <cell r="BM206">
            <v>0</v>
          </cell>
          <cell r="BN206">
            <v>0</v>
          </cell>
          <cell r="BO206" t="str">
            <v>Number OK</v>
          </cell>
          <cell r="BP206" t="str">
            <v>Value OK</v>
          </cell>
          <cell r="BQ206" t="str">
            <v>Number Error</v>
          </cell>
          <cell r="BR206" t="str">
            <v>Value Error</v>
          </cell>
        </row>
        <row r="207">
          <cell r="A207">
            <v>15</v>
          </cell>
          <cell r="C207">
            <v>0</v>
          </cell>
          <cell r="BK207">
            <v>0</v>
          </cell>
          <cell r="BL207">
            <v>0</v>
          </cell>
          <cell r="BM207">
            <v>0</v>
          </cell>
          <cell r="BN207">
            <v>0</v>
          </cell>
          <cell r="BO207" t="str">
            <v>Number OK</v>
          </cell>
          <cell r="BP207" t="str">
            <v>Value OK</v>
          </cell>
          <cell r="BQ207" t="str">
            <v>Number Error</v>
          </cell>
          <cell r="BR207" t="str">
            <v>Value Error</v>
          </cell>
        </row>
        <row r="208">
          <cell r="A208">
            <v>16</v>
          </cell>
          <cell r="C208">
            <v>0</v>
          </cell>
          <cell r="BK208">
            <v>0</v>
          </cell>
          <cell r="BL208">
            <v>0</v>
          </cell>
          <cell r="BM208">
            <v>0</v>
          </cell>
          <cell r="BN208">
            <v>0</v>
          </cell>
          <cell r="BO208" t="str">
            <v>Number OK</v>
          </cell>
          <cell r="BP208" t="str">
            <v>Value OK</v>
          </cell>
          <cell r="BQ208" t="str">
            <v>Number Error</v>
          </cell>
          <cell r="BR208" t="str">
            <v>Value Error</v>
          </cell>
        </row>
        <row r="209">
          <cell r="A209">
            <v>17</v>
          </cell>
          <cell r="C209">
            <v>0</v>
          </cell>
          <cell r="BK209">
            <v>0</v>
          </cell>
          <cell r="BL209">
            <v>0</v>
          </cell>
          <cell r="BM209">
            <v>0</v>
          </cell>
          <cell r="BN209">
            <v>0</v>
          </cell>
          <cell r="BO209" t="str">
            <v>Number OK</v>
          </cell>
          <cell r="BP209" t="str">
            <v>Value OK</v>
          </cell>
          <cell r="BQ209" t="str">
            <v>Number Error</v>
          </cell>
          <cell r="BR209" t="str">
            <v>Value Error</v>
          </cell>
        </row>
        <row r="213">
          <cell r="B213" t="str">
            <v>Period 11</v>
          </cell>
          <cell r="D213" t="str">
            <v>Procurement Workload</v>
          </cell>
          <cell r="H213" t="str">
            <v>Purchase Order (PO) Production</v>
          </cell>
          <cell r="L213" t="str">
            <v>Contract Workload</v>
          </cell>
          <cell r="S213" t="str">
            <v>Competition Status</v>
          </cell>
          <cell r="V213" t="str">
            <v>Competition</v>
          </cell>
          <cell r="Z213" t="str">
            <v>Competition Dispensed With (CDW)</v>
          </cell>
          <cell r="AD213" t="str">
            <v>Competition Not Available (CNA)</v>
          </cell>
          <cell r="AH213" t="str">
            <v>Small Value Order (SVO)</v>
          </cell>
          <cell r="AN213" t="str">
            <v>Competition Status: ERES</v>
          </cell>
          <cell r="AR213" t="str">
            <v>Payment Workload</v>
          </cell>
          <cell r="AV213" t="str">
            <v>Vendor Maintenance</v>
          </cell>
          <cell r="AX213" t="str">
            <v>Small Value Ordering Workload</v>
          </cell>
          <cell r="BD213" t="str">
            <v>Requisitions to be Allocated</v>
          </cell>
        </row>
        <row r="214">
          <cell r="A214">
            <v>1</v>
          </cell>
          <cell r="C214" t="str">
            <v>Name</v>
          </cell>
          <cell r="D214" t="str">
            <v>a:  Number of Outstanding Requisitions</v>
          </cell>
          <cell r="E214" t="str">
            <v>b:  Total Value of Outstanding Requisitions</v>
          </cell>
          <cell r="F214" t="str">
            <v xml:space="preserve">c:  Number of Acceptable Requisitions Received this Period </v>
          </cell>
          <cell r="G214" t="str">
            <v xml:space="preserve">d:  Total Value of Acceptable Requisitions Received this Period </v>
          </cell>
          <cell r="H214" t="str">
            <v>a: Number of New PO’s Issued this Period.</v>
          </cell>
          <cell r="I214" t="str">
            <v>b: Total Value of New PO’s Issued this Period.</v>
          </cell>
          <cell r="J214" t="str">
            <v xml:space="preserve">c:  Number of All PO Amendments Issued this Period. </v>
          </cell>
          <cell r="K214" t="str">
            <v>d:  Total Value of PO Amendments Issues this Period.</v>
          </cell>
          <cell r="L214" t="str">
            <v>a:  Number of Active Purchase Orders (PO) at Period End (2mth)</v>
          </cell>
          <cell r="M214" t="str">
            <v>b:  Number of Active Purchase Orders (PO) at Period End (6mth)</v>
          </cell>
          <cell r="N214" t="str">
            <v>Value of Active Purchase Orders (PO) at Period End (2mth)</v>
          </cell>
          <cell r="O214" t="str">
            <v>Value of Active Purchase Orders (PO) at Period End (6mth)</v>
          </cell>
          <cell r="P214" t="str">
            <v>c:  Number of Active Outline Agreements at Period End</v>
          </cell>
          <cell r="Q214" t="str">
            <v>d:  Number of Contracts Closed Out Current Period.</v>
          </cell>
          <cell r="R214" t="str">
            <v>e. Value of Contracts Closed Out Current Period</v>
          </cell>
          <cell r="S214" t="str">
            <v>a:  Number of Active Invitation To Tender (ITT) at this Period End.</v>
          </cell>
          <cell r="T214" t="str">
            <v>b:  Number of Active Formal Source Evaluation Board (SEB).</v>
          </cell>
          <cell r="U214" t="str">
            <v>c:  Number of ITT Cases with Proposals under Evaluation.</v>
          </cell>
          <cell r="V214" t="str">
            <v>d: Number of PO's with Competition Issued this Period</v>
          </cell>
          <cell r="W214" t="str">
            <v>e: Total Value of PO's with Competition Issued this Period.</v>
          </cell>
          <cell r="X214" t="str">
            <v>f:  Percentage of All PO's  Issued this Period  (Competition)</v>
          </cell>
          <cell r="Y214" t="str">
            <v>g:  Percentage Value of All PO's Issued this Period (Competition)</v>
          </cell>
          <cell r="Z214" t="str">
            <v>h: Number of PO's with CDW Issued this Period</v>
          </cell>
          <cell r="AA214" t="str">
            <v>i: Total Value of PO's with CDW Issued this Period.</v>
          </cell>
          <cell r="AB214" t="str">
            <v>j:  Percentage of All PO's  Issued this Period  (CDW)</v>
          </cell>
          <cell r="AC214" t="str">
            <v>k:  Percentage Value of All PO's Issued this Period (CDW)</v>
          </cell>
          <cell r="AD214" t="str">
            <v>l: Number of PO's with CNA Issued this Period</v>
          </cell>
          <cell r="AE214" t="str">
            <v>m: Total Value of PO's with CNA Issued this Period.</v>
          </cell>
          <cell r="AF214" t="str">
            <v>n:  Percentage of All PO's  Issued this Period  (CNA)</v>
          </cell>
          <cell r="AG214" t="str">
            <v>o:  Percentage Value of All PO's Issued this Period (CNA)</v>
          </cell>
          <cell r="AH214" t="str">
            <v>p: Number of PO's with SVO Issued this Period</v>
          </cell>
          <cell r="AI214" t="str">
            <v>q: Total Value of PO's with SVO Issued this Period.</v>
          </cell>
          <cell r="AJ214" t="str">
            <v>r:  Percentage of All PO's  Issued this Period  (SVO)</v>
          </cell>
          <cell r="AK214" t="str">
            <v>s:  Percentage Value of All PO's Issued this Period (SVO)</v>
          </cell>
          <cell r="AN214" t="str">
            <v>p: Number of PO's with ERES Issued this Period</v>
          </cell>
          <cell r="AO214" t="str">
            <v>q: Total Value of PO's with ERES Issued this Period.</v>
          </cell>
          <cell r="AP214" t="str">
            <v>r:  Percentage of All PO's  Issued this Period  (ERES)</v>
          </cell>
          <cell r="AQ214" t="str">
            <v>s:  Percentage Value of All PO's Issued this Period (ERES)</v>
          </cell>
          <cell r="AR214" t="str">
            <v>a:  Number of Invoices Rejected Current Period.</v>
          </cell>
          <cell r="AS214" t="str">
            <v>b.  Aggregate value of invoices rejected current period</v>
          </cell>
          <cell r="AT214" t="str">
            <v>c:  Number of invoices Paid Current Period</v>
          </cell>
          <cell r="AU214" t="str">
            <v>d:  Value of Invoices Paid Current Period</v>
          </cell>
          <cell r="AV214" t="str">
            <v xml:space="preserve">d: Number of new vendors created current period </v>
          </cell>
          <cell r="AW214" t="str">
            <v>e: Number of Active vendors</v>
          </cell>
          <cell r="AX214" t="str">
            <v>a:  Total Number of Demander Purchase Order this Period</v>
          </cell>
          <cell r="AY214" t="str">
            <v>b:  Total value of Demander Purchase Order this Period</v>
          </cell>
          <cell r="AZ214" t="str">
            <v>c:  Total Number of Internet Orders this Period (lines)</v>
          </cell>
          <cell r="BA214" t="str">
            <v>d: Total value of Internet Orders this Period</v>
          </cell>
          <cell r="BB214" t="str">
            <v>e:  Number of Purchase Card transactions this Period</v>
          </cell>
          <cell r="BC214" t="str">
            <v>f:  Value of Purchase Card spend this Period</v>
          </cell>
          <cell r="BD214" t="str">
            <v>a:  Y03 - Goods (lines)</v>
          </cell>
          <cell r="BE214" t="str">
            <v>b:  Y04 - Services (lines)</v>
          </cell>
          <cell r="BF214" t="str">
            <v>c:  Number of Requisitions Rejected this Period (Y02, K02, L02)</v>
          </cell>
          <cell r="BG214" t="str">
            <v>d:   Total value of Requisitions Rejected this Period</v>
          </cell>
          <cell r="BH214" t="str">
            <v>e:  Y03 - Goods (value)</v>
          </cell>
          <cell r="BI214" t="str">
            <v>f:  Y04 - Services (value)</v>
          </cell>
          <cell r="BK214" t="str">
            <v>Total of Purchase Orders
(Number)</v>
          </cell>
          <cell r="BL214" t="str">
            <v>Total of Purchase Orders
(Value)</v>
          </cell>
          <cell r="BM214" t="str">
            <v>Comp, CNA, SVO and CDW Added Together
(Number)</v>
          </cell>
          <cell r="BN214" t="str">
            <v>Comp, CNA, SVO and CDW Added Together
(Value)</v>
          </cell>
          <cell r="BO214" t="str">
            <v>Number Check</v>
          </cell>
          <cell r="BP214" t="str">
            <v>Value Check</v>
          </cell>
        </row>
        <row r="215">
          <cell r="A215">
            <v>2</v>
          </cell>
          <cell r="C215" t="str">
            <v>Anne O'Pray</v>
          </cell>
          <cell r="AP215" t="e">
            <v>#DIV/0!</v>
          </cell>
          <cell r="AQ215" t="e">
            <v>#DIV/0!</v>
          </cell>
          <cell r="AZ215">
            <v>0</v>
          </cell>
          <cell r="BA215">
            <v>0</v>
          </cell>
          <cell r="BK215">
            <v>0</v>
          </cell>
          <cell r="BL215">
            <v>0</v>
          </cell>
          <cell r="BM215">
            <v>0</v>
          </cell>
          <cell r="BN215">
            <v>0</v>
          </cell>
          <cell r="BO215" t="str">
            <v>Number OK</v>
          </cell>
          <cell r="BP215" t="str">
            <v>Value OK</v>
          </cell>
          <cell r="BQ215" t="str">
            <v>Number Error</v>
          </cell>
          <cell r="BR215" t="str">
            <v>Value Error</v>
          </cell>
        </row>
        <row r="216">
          <cell r="A216">
            <v>3</v>
          </cell>
          <cell r="C216" t="str">
            <v>Dave Harris</v>
          </cell>
          <cell r="AY216" t="str">
            <v>Corp Exp:</v>
          </cell>
          <cell r="BK216">
            <v>0</v>
          </cell>
          <cell r="BL216">
            <v>0</v>
          </cell>
          <cell r="BM216">
            <v>0</v>
          </cell>
          <cell r="BN216">
            <v>0</v>
          </cell>
          <cell r="BO216" t="str">
            <v>Number OK</v>
          </cell>
          <cell r="BP216" t="str">
            <v>Value OK</v>
          </cell>
          <cell r="BQ216" t="str">
            <v>Number Error</v>
          </cell>
          <cell r="BR216" t="str">
            <v>Value Error</v>
          </cell>
        </row>
        <row r="217">
          <cell r="A217">
            <v>4</v>
          </cell>
          <cell r="C217" t="str">
            <v>Mike Hall - Equipment &amp; Systems</v>
          </cell>
          <cell r="AY217" t="str">
            <v>ECPO:</v>
          </cell>
          <cell r="BK217">
            <v>0</v>
          </cell>
          <cell r="BL217">
            <v>0</v>
          </cell>
          <cell r="BM217">
            <v>0</v>
          </cell>
          <cell r="BN217">
            <v>0</v>
          </cell>
          <cell r="BO217" t="str">
            <v>Number OK</v>
          </cell>
          <cell r="BP217" t="str">
            <v>Value OK</v>
          </cell>
          <cell r="BQ217" t="str">
            <v>Number Error</v>
          </cell>
          <cell r="BR217" t="str">
            <v>Value Error</v>
          </cell>
        </row>
        <row r="218">
          <cell r="A218">
            <v>5</v>
          </cell>
          <cell r="C218" t="str">
            <v>David Brown</v>
          </cell>
          <cell r="BK218">
            <v>0</v>
          </cell>
          <cell r="BL218">
            <v>0</v>
          </cell>
          <cell r="BM218">
            <v>0</v>
          </cell>
          <cell r="BN218">
            <v>0</v>
          </cell>
          <cell r="BO218" t="str">
            <v>Number OK</v>
          </cell>
          <cell r="BP218" t="str">
            <v>Value OK</v>
          </cell>
          <cell r="BQ218" t="str">
            <v>Number Error</v>
          </cell>
          <cell r="BR218" t="str">
            <v>Value Error</v>
          </cell>
        </row>
        <row r="219">
          <cell r="A219">
            <v>6</v>
          </cell>
          <cell r="C219" t="str">
            <v>Edwin Bond</v>
          </cell>
          <cell r="BK219">
            <v>0</v>
          </cell>
          <cell r="BL219">
            <v>0</v>
          </cell>
          <cell r="BM219">
            <v>0</v>
          </cell>
          <cell r="BN219">
            <v>0</v>
          </cell>
          <cell r="BO219" t="str">
            <v>Number OK</v>
          </cell>
          <cell r="BP219" t="str">
            <v>Value OK</v>
          </cell>
          <cell r="BQ219" t="str">
            <v>Number Error</v>
          </cell>
          <cell r="BR219" t="str">
            <v>Value Error</v>
          </cell>
        </row>
        <row r="220">
          <cell r="A220">
            <v>7</v>
          </cell>
          <cell r="C220" t="str">
            <v>Jim Burnell</v>
          </cell>
          <cell r="BK220">
            <v>0</v>
          </cell>
          <cell r="BL220">
            <v>0</v>
          </cell>
          <cell r="BM220">
            <v>0</v>
          </cell>
          <cell r="BN220">
            <v>0</v>
          </cell>
          <cell r="BO220" t="str">
            <v>Number OK</v>
          </cell>
          <cell r="BP220" t="str">
            <v>Value OK</v>
          </cell>
          <cell r="BQ220" t="str">
            <v>Number Error</v>
          </cell>
          <cell r="BR220" t="str">
            <v>Value Error</v>
          </cell>
        </row>
        <row r="221">
          <cell r="A221">
            <v>8</v>
          </cell>
          <cell r="C221" t="str">
            <v>Kathryn McCloghrie</v>
          </cell>
          <cell r="BK221">
            <v>0</v>
          </cell>
          <cell r="BL221">
            <v>0</v>
          </cell>
          <cell r="BM221">
            <v>0</v>
          </cell>
          <cell r="BN221">
            <v>0</v>
          </cell>
          <cell r="BO221" t="str">
            <v>Number OK</v>
          </cell>
          <cell r="BP221" t="str">
            <v>Value OK</v>
          </cell>
          <cell r="BQ221" t="str">
            <v>Number Error</v>
          </cell>
          <cell r="BR221" t="str">
            <v>Value Error</v>
          </cell>
        </row>
        <row r="222">
          <cell r="A222">
            <v>9</v>
          </cell>
          <cell r="C222" t="str">
            <v>Mike Hall - INS Procurement</v>
          </cell>
          <cell r="BK222">
            <v>0</v>
          </cell>
          <cell r="BL222">
            <v>0</v>
          </cell>
          <cell r="BM222">
            <v>0</v>
          </cell>
          <cell r="BN222">
            <v>0</v>
          </cell>
          <cell r="BO222" t="str">
            <v>Number OK</v>
          </cell>
          <cell r="BP222" t="str">
            <v>Value OK</v>
          </cell>
          <cell r="BQ222" t="str">
            <v>Number Error</v>
          </cell>
          <cell r="BR222" t="str">
            <v>Value Error</v>
          </cell>
        </row>
        <row r="223">
          <cell r="A223">
            <v>10</v>
          </cell>
          <cell r="C223" t="str">
            <v>Nick Welch</v>
          </cell>
          <cell r="BK223">
            <v>0</v>
          </cell>
          <cell r="BL223">
            <v>0</v>
          </cell>
          <cell r="BM223">
            <v>0</v>
          </cell>
          <cell r="BN223">
            <v>0</v>
          </cell>
          <cell r="BO223" t="str">
            <v>Number OK</v>
          </cell>
          <cell r="BP223" t="str">
            <v>Value OK</v>
          </cell>
          <cell r="BQ223" t="str">
            <v>Number Error</v>
          </cell>
          <cell r="BR223" t="str">
            <v>Value Error</v>
          </cell>
        </row>
        <row r="224">
          <cell r="A224">
            <v>11</v>
          </cell>
          <cell r="C224" t="str">
            <v>Peter Caldow</v>
          </cell>
          <cell r="BK224">
            <v>0</v>
          </cell>
          <cell r="BL224">
            <v>0</v>
          </cell>
          <cell r="BM224">
            <v>0</v>
          </cell>
          <cell r="BN224">
            <v>0</v>
          </cell>
          <cell r="BO224" t="str">
            <v>Number OK</v>
          </cell>
          <cell r="BP224" t="str">
            <v>Value OK</v>
          </cell>
          <cell r="BQ224" t="str">
            <v>Number Error</v>
          </cell>
          <cell r="BR224" t="str">
            <v>Value Error</v>
          </cell>
        </row>
        <row r="225">
          <cell r="A225">
            <v>12</v>
          </cell>
          <cell r="C225" t="str">
            <v>Reg Haslam - Corporate Contracts</v>
          </cell>
          <cell r="BK225">
            <v>0</v>
          </cell>
          <cell r="BL225">
            <v>0</v>
          </cell>
          <cell r="BM225">
            <v>0</v>
          </cell>
          <cell r="BN225">
            <v>0</v>
          </cell>
          <cell r="BO225" t="str">
            <v>Number OK</v>
          </cell>
          <cell r="BP225" t="str">
            <v>Value OK</v>
          </cell>
          <cell r="BQ225" t="str">
            <v>Number Error</v>
          </cell>
          <cell r="BR225" t="str">
            <v>Value Error</v>
          </cell>
        </row>
        <row r="226">
          <cell r="A226">
            <v>13</v>
          </cell>
          <cell r="C226" t="str">
            <v>Reg Haslam - IT Procurement</v>
          </cell>
          <cell r="BK226">
            <v>0</v>
          </cell>
          <cell r="BL226">
            <v>0</v>
          </cell>
          <cell r="BM226">
            <v>0</v>
          </cell>
          <cell r="BN226">
            <v>0</v>
          </cell>
          <cell r="BO226" t="str">
            <v>Number OK</v>
          </cell>
          <cell r="BP226" t="str">
            <v>Value OK</v>
          </cell>
          <cell r="BQ226" t="str">
            <v>Number Error</v>
          </cell>
          <cell r="BR226" t="str">
            <v>Value Error</v>
          </cell>
        </row>
        <row r="227">
          <cell r="A227">
            <v>14</v>
          </cell>
          <cell r="C227" t="str">
            <v>Rob McGarel</v>
          </cell>
          <cell r="BK227">
            <v>0</v>
          </cell>
          <cell r="BL227">
            <v>0</v>
          </cell>
          <cell r="BM227">
            <v>0</v>
          </cell>
          <cell r="BN227">
            <v>0</v>
          </cell>
          <cell r="BO227" t="str">
            <v>Number OK</v>
          </cell>
          <cell r="BP227" t="str">
            <v>Value OK</v>
          </cell>
          <cell r="BQ227" t="str">
            <v>Number Error</v>
          </cell>
          <cell r="BR227" t="str">
            <v>Value Error</v>
          </cell>
        </row>
        <row r="228">
          <cell r="A228">
            <v>15</v>
          </cell>
          <cell r="C228">
            <v>0</v>
          </cell>
          <cell r="BK228">
            <v>0</v>
          </cell>
          <cell r="BL228">
            <v>0</v>
          </cell>
          <cell r="BM228">
            <v>0</v>
          </cell>
          <cell r="BN228">
            <v>0</v>
          </cell>
          <cell r="BO228" t="str">
            <v>Number OK</v>
          </cell>
          <cell r="BP228" t="str">
            <v>Value OK</v>
          </cell>
          <cell r="BQ228" t="str">
            <v>Number Error</v>
          </cell>
          <cell r="BR228" t="str">
            <v>Value Error</v>
          </cell>
        </row>
        <row r="229">
          <cell r="A229">
            <v>16</v>
          </cell>
          <cell r="C229">
            <v>0</v>
          </cell>
          <cell r="BK229">
            <v>0</v>
          </cell>
          <cell r="BL229">
            <v>0</v>
          </cell>
          <cell r="BM229">
            <v>0</v>
          </cell>
          <cell r="BN229">
            <v>0</v>
          </cell>
          <cell r="BO229" t="str">
            <v>Number OK</v>
          </cell>
          <cell r="BP229" t="str">
            <v>Value OK</v>
          </cell>
          <cell r="BQ229" t="str">
            <v>Number Error</v>
          </cell>
          <cell r="BR229" t="str">
            <v>Value Error</v>
          </cell>
        </row>
        <row r="230">
          <cell r="A230">
            <v>17</v>
          </cell>
          <cell r="C230">
            <v>0</v>
          </cell>
          <cell r="BK230">
            <v>0</v>
          </cell>
          <cell r="BL230">
            <v>0</v>
          </cell>
          <cell r="BM230">
            <v>0</v>
          </cell>
          <cell r="BN230">
            <v>0</v>
          </cell>
          <cell r="BO230" t="str">
            <v>Number OK</v>
          </cell>
          <cell r="BP230" t="str">
            <v>Value OK</v>
          </cell>
          <cell r="BQ230" t="str">
            <v>Number Error</v>
          </cell>
          <cell r="BR230" t="str">
            <v>Value Error</v>
          </cell>
        </row>
        <row r="234">
          <cell r="B234" t="str">
            <v>Period 12</v>
          </cell>
          <cell r="D234" t="str">
            <v>Procurement Workload</v>
          </cell>
          <cell r="H234" t="str">
            <v>Purchase Order (PO) Production</v>
          </cell>
          <cell r="L234" t="str">
            <v>Contract Workload</v>
          </cell>
          <cell r="S234" t="str">
            <v>Competition Status</v>
          </cell>
          <cell r="V234" t="str">
            <v>Competition</v>
          </cell>
          <cell r="Z234" t="str">
            <v>Competition Dispensed With (CDW)</v>
          </cell>
          <cell r="AD234" t="str">
            <v>Competition Not Available (CNA)</v>
          </cell>
          <cell r="AH234" t="str">
            <v>Small Value Order (SVO)</v>
          </cell>
          <cell r="AN234" t="str">
            <v>Competition Status: ERES</v>
          </cell>
          <cell r="AR234" t="str">
            <v>Payment Workload</v>
          </cell>
          <cell r="AV234" t="str">
            <v>Vendor Maintenance</v>
          </cell>
          <cell r="AX234" t="str">
            <v>Small Value Ordering Workload</v>
          </cell>
          <cell r="BD234" t="str">
            <v>Requisitions to be Allocated</v>
          </cell>
        </row>
        <row r="235">
          <cell r="A235">
            <v>1</v>
          </cell>
          <cell r="C235" t="str">
            <v>Name</v>
          </cell>
          <cell r="D235" t="str">
            <v>a:  Number of Outstanding Requisitions</v>
          </cell>
          <cell r="E235" t="str">
            <v>b:  Total Value of Outstanding Requisitions</v>
          </cell>
          <cell r="F235" t="str">
            <v xml:space="preserve">c:  Number of Acceptable Requisitions Received this Period </v>
          </cell>
          <cell r="G235" t="str">
            <v xml:space="preserve">d:  Total Value of Acceptable Requisitions Received this Period </v>
          </cell>
          <cell r="H235" t="str">
            <v>a: Number of New PO’s Issued this Period.</v>
          </cell>
          <cell r="I235" t="str">
            <v>b: Total Value of New PO’s Issued this Period.</v>
          </cell>
          <cell r="J235" t="str">
            <v xml:space="preserve">c:  Number of All PO Amendments Issued this Period. </v>
          </cell>
          <cell r="K235" t="str">
            <v>d:  Total Value of PO Amendments Issues this Period.</v>
          </cell>
          <cell r="L235" t="str">
            <v>a:  Number of Active Purchase Orders (PO) at Period End (2mth)</v>
          </cell>
          <cell r="M235" t="str">
            <v>b:  Number of Active Purchase Orders (PO) at Period End (6mth)</v>
          </cell>
          <cell r="N235" t="str">
            <v>Value of Active Purchase Orders (PO) at Period End (2mth)</v>
          </cell>
          <cell r="O235" t="str">
            <v>Value of Active Purchase Orders (PO) at Period End (6mth)</v>
          </cell>
          <cell r="P235" t="str">
            <v>c:  Number of Active Outline Agreements at Period End</v>
          </cell>
          <cell r="Q235" t="str">
            <v>d:  Number of Contracts Closed Out Current Period.</v>
          </cell>
          <cell r="R235" t="str">
            <v>e. Value of Contracts Closed Out Current Period</v>
          </cell>
          <cell r="S235" t="str">
            <v>a:  Number of Active Invitation To Tender (ITT) at this Period End.</v>
          </cell>
          <cell r="T235" t="str">
            <v>b:  Number of Active Formal Source Evaluation Board (SEB).</v>
          </cell>
          <cell r="U235" t="str">
            <v>c:  Number of ITT Cases with Proposals under Evaluation.</v>
          </cell>
          <cell r="V235" t="str">
            <v>d: Number of PO's with Competition Issued this Period</v>
          </cell>
          <cell r="W235" t="str">
            <v>e: Total Value of PO's with Competition Issued this Period.</v>
          </cell>
          <cell r="X235" t="str">
            <v>f:  Percentage of All PO's  Issued this Period  (Competition)</v>
          </cell>
          <cell r="Y235" t="str">
            <v>g:  Percentage Value of All PO's Issued this Period (Competition)</v>
          </cell>
          <cell r="Z235" t="str">
            <v>h: Number of PO's with CDW Issued this Period</v>
          </cell>
          <cell r="AA235" t="str">
            <v>i: Total Value of PO's with CDW Issued this Period.</v>
          </cell>
          <cell r="AB235" t="str">
            <v>j:  Percentage of All PO's  Issued this Period  (CDW)</v>
          </cell>
          <cell r="AC235" t="str">
            <v>k:  Percentage Value of All PO's Issued this Period (CDW)</v>
          </cell>
          <cell r="AD235" t="str">
            <v>l: Number of PO's with CNA Issued this Period</v>
          </cell>
          <cell r="AE235" t="str">
            <v>m: Total Value of PO's with CNA Issued this Period.</v>
          </cell>
          <cell r="AF235" t="str">
            <v>n:  Percentage of All PO's  Issued this Period  (CNA)</v>
          </cell>
          <cell r="AG235" t="str">
            <v>o:  Percentage Value of All PO's Issued this Period (CNA)</v>
          </cell>
          <cell r="AH235" t="str">
            <v>p: Number of PO's with SVO Issued this Period</v>
          </cell>
          <cell r="AI235" t="str">
            <v>q: Total Value of PO's with SVO Issued this Period.</v>
          </cell>
          <cell r="AJ235" t="str">
            <v>r:  Percentage of All PO's  Issued this Period  (SVO)</v>
          </cell>
          <cell r="AK235" t="str">
            <v>s:  Percentage Value of All PO's Issued this Period (SVO)</v>
          </cell>
          <cell r="AN235" t="str">
            <v>p: Number of PO's with ERES Issued this Period</v>
          </cell>
          <cell r="AO235" t="str">
            <v>q: Total Value of PO's with ERES Issued this Period.</v>
          </cell>
          <cell r="AP235" t="str">
            <v>r:  Percentage of All PO's  Issued this Period  (ERES)</v>
          </cell>
          <cell r="AQ235" t="str">
            <v>s:  Percentage Value of All PO's Issued this Period (ERES)</v>
          </cell>
          <cell r="AR235" t="str">
            <v>a:  Number of Invoices Rejected Current Period.</v>
          </cell>
          <cell r="AS235" t="str">
            <v>b.  Aggregate value of invoices rejected current period</v>
          </cell>
          <cell r="AT235" t="str">
            <v>c:  Number of invoices Paid Current Period</v>
          </cell>
          <cell r="AU235" t="str">
            <v>d:  Value of Invoices Paid Current Period</v>
          </cell>
          <cell r="AV235" t="str">
            <v xml:space="preserve">d: Number of new vendors created current period </v>
          </cell>
          <cell r="AW235" t="str">
            <v>e: Number of Active vendors</v>
          </cell>
          <cell r="AX235" t="str">
            <v>a:  Total Number of Demander Purchase Order this Period</v>
          </cell>
          <cell r="AY235" t="str">
            <v>b:  Total value of Demander Purchase Order this Period</v>
          </cell>
          <cell r="AZ235" t="str">
            <v>c:  Total Number of Internet Orders this Period (lines)</v>
          </cell>
          <cell r="BA235" t="str">
            <v>d: Total value of Internet Orders this Period</v>
          </cell>
          <cell r="BB235" t="str">
            <v>e:  Number of Purchase Card transactions this Period</v>
          </cell>
          <cell r="BC235" t="str">
            <v>f:  Value of Purchase Card spend this Period</v>
          </cell>
          <cell r="BD235" t="str">
            <v>a:  Y03 - Goods (lines)</v>
          </cell>
          <cell r="BE235" t="str">
            <v>b:  Y04 - Services (lines)</v>
          </cell>
          <cell r="BF235" t="str">
            <v>c:  Number of Requisitions Rejected this Period (Y02, K02, L02)</v>
          </cell>
          <cell r="BG235" t="str">
            <v>d:   Total value of Requisitions Rejected this Period</v>
          </cell>
          <cell r="BH235" t="str">
            <v>e:  Y03 - Goods (value)</v>
          </cell>
          <cell r="BI235" t="str">
            <v>f:  Y04 - Services (value)</v>
          </cell>
          <cell r="BK235" t="str">
            <v>Total of Purchase Orders
(Number)</v>
          </cell>
          <cell r="BL235" t="str">
            <v>Total of Purchase Orders
(Value)</v>
          </cell>
          <cell r="BM235" t="str">
            <v>Comp, CNA, SVO and CDW Added Together
(Number)</v>
          </cell>
          <cell r="BN235" t="str">
            <v>Comp, CNA, SVO and CDW Added Together
(Value)</v>
          </cell>
          <cell r="BO235" t="str">
            <v>Number Check</v>
          </cell>
          <cell r="BP235" t="str">
            <v>Value Check</v>
          </cell>
        </row>
        <row r="236">
          <cell r="A236">
            <v>2</v>
          </cell>
          <cell r="C236" t="str">
            <v>Anne O'Pray</v>
          </cell>
          <cell r="AP236" t="e">
            <v>#DIV/0!</v>
          </cell>
          <cell r="AQ236" t="e">
            <v>#DIV/0!</v>
          </cell>
          <cell r="AZ236">
            <v>0</v>
          </cell>
          <cell r="BA236">
            <v>0</v>
          </cell>
          <cell r="BK236">
            <v>0</v>
          </cell>
          <cell r="BL236">
            <v>0</v>
          </cell>
          <cell r="BM236">
            <v>0</v>
          </cell>
          <cell r="BN236">
            <v>0</v>
          </cell>
          <cell r="BO236" t="str">
            <v>Number OK</v>
          </cell>
          <cell r="BP236" t="str">
            <v>Value OK</v>
          </cell>
          <cell r="BQ236" t="str">
            <v>Number Error</v>
          </cell>
          <cell r="BR236" t="str">
            <v>Value Error</v>
          </cell>
        </row>
        <row r="237">
          <cell r="A237">
            <v>3</v>
          </cell>
          <cell r="C237" t="str">
            <v>Dave Harris</v>
          </cell>
          <cell r="AY237" t="str">
            <v>Corp Exp:</v>
          </cell>
          <cell r="BK237">
            <v>0</v>
          </cell>
          <cell r="BL237">
            <v>0</v>
          </cell>
          <cell r="BM237">
            <v>0</v>
          </cell>
          <cell r="BN237">
            <v>0</v>
          </cell>
          <cell r="BO237" t="str">
            <v>Number OK</v>
          </cell>
          <cell r="BP237" t="str">
            <v>Value OK</v>
          </cell>
          <cell r="BQ237" t="str">
            <v>Number Error</v>
          </cell>
          <cell r="BR237" t="str">
            <v>Value Error</v>
          </cell>
        </row>
        <row r="238">
          <cell r="A238">
            <v>4</v>
          </cell>
          <cell r="C238" t="str">
            <v>Mike Hall - Equipment &amp; Systems</v>
          </cell>
          <cell r="AY238" t="str">
            <v>ECPO:</v>
          </cell>
          <cell r="BK238">
            <v>0</v>
          </cell>
          <cell r="BL238">
            <v>0</v>
          </cell>
          <cell r="BM238">
            <v>0</v>
          </cell>
          <cell r="BN238">
            <v>0</v>
          </cell>
          <cell r="BO238" t="str">
            <v>Number OK</v>
          </cell>
          <cell r="BP238" t="str">
            <v>Value OK</v>
          </cell>
          <cell r="BQ238" t="str">
            <v>Number Error</v>
          </cell>
          <cell r="BR238" t="str">
            <v>Value Error</v>
          </cell>
        </row>
        <row r="239">
          <cell r="A239">
            <v>5</v>
          </cell>
          <cell r="C239" t="str">
            <v>David Brown</v>
          </cell>
          <cell r="BK239">
            <v>0</v>
          </cell>
          <cell r="BL239">
            <v>0</v>
          </cell>
          <cell r="BM239">
            <v>0</v>
          </cell>
          <cell r="BN239">
            <v>0</v>
          </cell>
          <cell r="BO239" t="str">
            <v>Number OK</v>
          </cell>
          <cell r="BP239" t="str">
            <v>Value OK</v>
          </cell>
          <cell r="BQ239" t="str">
            <v>Number Error</v>
          </cell>
          <cell r="BR239" t="str">
            <v>Value Error</v>
          </cell>
        </row>
        <row r="240">
          <cell r="A240">
            <v>6</v>
          </cell>
          <cell r="C240" t="str">
            <v>Edwin Bond</v>
          </cell>
          <cell r="BK240">
            <v>0</v>
          </cell>
          <cell r="BL240">
            <v>0</v>
          </cell>
          <cell r="BM240">
            <v>0</v>
          </cell>
          <cell r="BN240">
            <v>0</v>
          </cell>
          <cell r="BO240" t="str">
            <v>Number OK</v>
          </cell>
          <cell r="BP240" t="str">
            <v>Value OK</v>
          </cell>
          <cell r="BQ240" t="str">
            <v>Number Error</v>
          </cell>
          <cell r="BR240" t="str">
            <v>Value Error</v>
          </cell>
        </row>
        <row r="241">
          <cell r="A241">
            <v>7</v>
          </cell>
          <cell r="C241" t="str">
            <v>Jim Burnell</v>
          </cell>
          <cell r="BK241">
            <v>0</v>
          </cell>
          <cell r="BL241">
            <v>0</v>
          </cell>
          <cell r="BM241">
            <v>0</v>
          </cell>
          <cell r="BN241">
            <v>0</v>
          </cell>
          <cell r="BO241" t="str">
            <v>Number OK</v>
          </cell>
          <cell r="BP241" t="str">
            <v>Value OK</v>
          </cell>
          <cell r="BQ241" t="str">
            <v>Number Error</v>
          </cell>
          <cell r="BR241" t="str">
            <v>Value Error</v>
          </cell>
        </row>
        <row r="242">
          <cell r="A242">
            <v>8</v>
          </cell>
          <cell r="C242" t="str">
            <v>Kathryn McCloghrie</v>
          </cell>
          <cell r="BK242">
            <v>0</v>
          </cell>
          <cell r="BL242">
            <v>0</v>
          </cell>
          <cell r="BM242">
            <v>0</v>
          </cell>
          <cell r="BN242">
            <v>0</v>
          </cell>
          <cell r="BO242" t="str">
            <v>Number OK</v>
          </cell>
          <cell r="BP242" t="str">
            <v>Value OK</v>
          </cell>
          <cell r="BQ242" t="str">
            <v>Number Error</v>
          </cell>
          <cell r="BR242" t="str">
            <v>Value Error</v>
          </cell>
        </row>
        <row r="243">
          <cell r="A243">
            <v>9</v>
          </cell>
          <cell r="C243" t="str">
            <v>Mike Hall - INS Procurement</v>
          </cell>
          <cell r="BK243">
            <v>0</v>
          </cell>
          <cell r="BL243">
            <v>0</v>
          </cell>
          <cell r="BM243">
            <v>0</v>
          </cell>
          <cell r="BN243">
            <v>0</v>
          </cell>
          <cell r="BO243" t="str">
            <v>Number OK</v>
          </cell>
          <cell r="BP243" t="str">
            <v>Value OK</v>
          </cell>
          <cell r="BQ243" t="str">
            <v>Number Error</v>
          </cell>
          <cell r="BR243" t="str">
            <v>Value Error</v>
          </cell>
        </row>
        <row r="244">
          <cell r="A244">
            <v>10</v>
          </cell>
          <cell r="C244" t="str">
            <v>Nick Welch</v>
          </cell>
          <cell r="BK244">
            <v>0</v>
          </cell>
          <cell r="BL244">
            <v>0</v>
          </cell>
          <cell r="BM244">
            <v>0</v>
          </cell>
          <cell r="BN244">
            <v>0</v>
          </cell>
          <cell r="BO244" t="str">
            <v>Number OK</v>
          </cell>
          <cell r="BP244" t="str">
            <v>Value OK</v>
          </cell>
          <cell r="BQ244" t="str">
            <v>Number Error</v>
          </cell>
          <cell r="BR244" t="str">
            <v>Value Error</v>
          </cell>
        </row>
        <row r="245">
          <cell r="A245">
            <v>11</v>
          </cell>
          <cell r="C245" t="str">
            <v>Peter Caldow</v>
          </cell>
          <cell r="BK245">
            <v>0</v>
          </cell>
          <cell r="BL245">
            <v>0</v>
          </cell>
          <cell r="BM245">
            <v>0</v>
          </cell>
          <cell r="BN245">
            <v>0</v>
          </cell>
          <cell r="BO245" t="str">
            <v>Number OK</v>
          </cell>
          <cell r="BP245" t="str">
            <v>Value OK</v>
          </cell>
          <cell r="BQ245" t="str">
            <v>Number Error</v>
          </cell>
          <cell r="BR245" t="str">
            <v>Value Error</v>
          </cell>
        </row>
        <row r="246">
          <cell r="A246">
            <v>12</v>
          </cell>
          <cell r="C246" t="str">
            <v>Reg Haslam - Corporate Contracts</v>
          </cell>
          <cell r="BK246">
            <v>0</v>
          </cell>
          <cell r="BL246">
            <v>0</v>
          </cell>
          <cell r="BM246">
            <v>0</v>
          </cell>
          <cell r="BN246">
            <v>0</v>
          </cell>
          <cell r="BO246" t="str">
            <v>Number OK</v>
          </cell>
          <cell r="BP246" t="str">
            <v>Value OK</v>
          </cell>
          <cell r="BQ246" t="str">
            <v>Number Error</v>
          </cell>
          <cell r="BR246" t="str">
            <v>Value Error</v>
          </cell>
        </row>
        <row r="247">
          <cell r="A247">
            <v>13</v>
          </cell>
          <cell r="C247" t="str">
            <v>Reg Haslam - IT Procurement</v>
          </cell>
          <cell r="BK247">
            <v>0</v>
          </cell>
          <cell r="BL247">
            <v>0</v>
          </cell>
          <cell r="BM247">
            <v>0</v>
          </cell>
          <cell r="BN247">
            <v>0</v>
          </cell>
          <cell r="BO247" t="str">
            <v>Number OK</v>
          </cell>
          <cell r="BP247" t="str">
            <v>Value OK</v>
          </cell>
          <cell r="BQ247" t="str">
            <v>Number Error</v>
          </cell>
          <cell r="BR247" t="str">
            <v>Value Error</v>
          </cell>
        </row>
        <row r="248">
          <cell r="A248">
            <v>14</v>
          </cell>
          <cell r="C248" t="str">
            <v>Rob McGarel</v>
          </cell>
          <cell r="BK248">
            <v>0</v>
          </cell>
          <cell r="BL248">
            <v>0</v>
          </cell>
          <cell r="BM248">
            <v>0</v>
          </cell>
          <cell r="BN248">
            <v>0</v>
          </cell>
          <cell r="BO248" t="str">
            <v>Number OK</v>
          </cell>
          <cell r="BP248" t="str">
            <v>Value OK</v>
          </cell>
          <cell r="BQ248" t="str">
            <v>Number Error</v>
          </cell>
          <cell r="BR248" t="str">
            <v>Value Error</v>
          </cell>
        </row>
        <row r="249">
          <cell r="A249">
            <v>15</v>
          </cell>
          <cell r="C249">
            <v>0</v>
          </cell>
          <cell r="BK249">
            <v>0</v>
          </cell>
          <cell r="BL249">
            <v>0</v>
          </cell>
          <cell r="BM249">
            <v>0</v>
          </cell>
          <cell r="BN249">
            <v>0</v>
          </cell>
          <cell r="BO249" t="str">
            <v>Number OK</v>
          </cell>
          <cell r="BP249" t="str">
            <v>Value OK</v>
          </cell>
          <cell r="BQ249" t="str">
            <v>Number Error</v>
          </cell>
          <cell r="BR249" t="str">
            <v>Value Error</v>
          </cell>
        </row>
        <row r="250">
          <cell r="A250">
            <v>16</v>
          </cell>
          <cell r="C250">
            <v>0</v>
          </cell>
          <cell r="BK250">
            <v>0</v>
          </cell>
          <cell r="BL250">
            <v>0</v>
          </cell>
          <cell r="BM250">
            <v>0</v>
          </cell>
          <cell r="BN250">
            <v>0</v>
          </cell>
          <cell r="BO250" t="str">
            <v>Number OK</v>
          </cell>
          <cell r="BP250" t="str">
            <v>Value OK</v>
          </cell>
          <cell r="BQ250" t="str">
            <v>Number Error</v>
          </cell>
          <cell r="BR250" t="str">
            <v>Value Error</v>
          </cell>
        </row>
        <row r="251">
          <cell r="A251">
            <v>17</v>
          </cell>
          <cell r="C251">
            <v>0</v>
          </cell>
          <cell r="BK251">
            <v>0</v>
          </cell>
          <cell r="BL251">
            <v>0</v>
          </cell>
          <cell r="BM251">
            <v>0</v>
          </cell>
          <cell r="BN251">
            <v>0</v>
          </cell>
          <cell r="BO251" t="str">
            <v>Number OK</v>
          </cell>
          <cell r="BP251" t="str">
            <v>Value OK</v>
          </cell>
          <cell r="BQ251" t="str">
            <v>Number Error</v>
          </cell>
          <cell r="BR251" t="str">
            <v>Value Error</v>
          </cell>
        </row>
      </sheetData>
      <sheetData sheetId="9">
        <row r="1">
          <cell r="F1" t="str">
            <v>Current Period: 4</v>
          </cell>
          <cell r="G1">
            <v>4</v>
          </cell>
        </row>
        <row r="3">
          <cell r="E3" t="str">
            <v>Period 1</v>
          </cell>
          <cell r="G3" t="str">
            <v>Competition Status: E</v>
          </cell>
        </row>
        <row r="4">
          <cell r="C4">
            <v>1</v>
          </cell>
          <cell r="F4" t="str">
            <v>Name</v>
          </cell>
          <cell r="G4" t="str">
            <v>Number of Lines Marked as E in SAP</v>
          </cell>
          <cell r="H4" t="str">
            <v>Value of Lines Marked as E in SAP</v>
          </cell>
        </row>
        <row r="5">
          <cell r="A5" t="str">
            <v>12</v>
          </cell>
          <cell r="B5">
            <v>1</v>
          </cell>
          <cell r="C5">
            <v>2</v>
          </cell>
          <cell r="F5" t="str">
            <v>Anne O'Pray</v>
          </cell>
          <cell r="G5">
            <v>0</v>
          </cell>
          <cell r="H5">
            <v>0</v>
          </cell>
        </row>
        <row r="6">
          <cell r="A6" t="str">
            <v>13</v>
          </cell>
          <cell r="B6">
            <v>1</v>
          </cell>
          <cell r="C6">
            <v>3</v>
          </cell>
          <cell r="F6" t="str">
            <v>Dave Harris</v>
          </cell>
          <cell r="G6">
            <v>7</v>
          </cell>
          <cell r="H6">
            <v>2543710.31</v>
          </cell>
        </row>
        <row r="7">
          <cell r="A7" t="str">
            <v>14</v>
          </cell>
          <cell r="B7">
            <v>1</v>
          </cell>
          <cell r="C7">
            <v>4</v>
          </cell>
          <cell r="F7" t="str">
            <v>Mike Hall - Equipment &amp; Systems</v>
          </cell>
          <cell r="G7">
            <v>0</v>
          </cell>
          <cell r="H7">
            <v>0</v>
          </cell>
        </row>
        <row r="8">
          <cell r="A8" t="str">
            <v>15</v>
          </cell>
          <cell r="B8">
            <v>1</v>
          </cell>
          <cell r="C8">
            <v>5</v>
          </cell>
          <cell r="F8" t="str">
            <v>David Brown</v>
          </cell>
          <cell r="G8">
            <v>0</v>
          </cell>
          <cell r="H8">
            <v>0</v>
          </cell>
        </row>
        <row r="9">
          <cell r="A9" t="str">
            <v>16</v>
          </cell>
          <cell r="B9">
            <v>1</v>
          </cell>
          <cell r="C9">
            <v>6</v>
          </cell>
          <cell r="F9" t="str">
            <v>Edwin Bond</v>
          </cell>
          <cell r="G9">
            <v>0</v>
          </cell>
          <cell r="H9">
            <v>0</v>
          </cell>
        </row>
        <row r="10">
          <cell r="A10" t="str">
            <v>17</v>
          </cell>
          <cell r="B10">
            <v>1</v>
          </cell>
          <cell r="C10">
            <v>7</v>
          </cell>
          <cell r="F10" t="str">
            <v>Jim Burnell</v>
          </cell>
          <cell r="G10">
            <v>0</v>
          </cell>
          <cell r="H10">
            <v>0</v>
          </cell>
        </row>
        <row r="11">
          <cell r="A11" t="str">
            <v>18</v>
          </cell>
          <cell r="B11">
            <v>1</v>
          </cell>
          <cell r="C11">
            <v>8</v>
          </cell>
          <cell r="F11" t="str">
            <v>Kathryn McCloghrie</v>
          </cell>
          <cell r="G11">
            <v>0</v>
          </cell>
          <cell r="H11">
            <v>0</v>
          </cell>
        </row>
        <row r="12">
          <cell r="A12" t="str">
            <v>19</v>
          </cell>
          <cell r="B12">
            <v>1</v>
          </cell>
          <cell r="C12">
            <v>9</v>
          </cell>
          <cell r="F12" t="str">
            <v>Mike Hall - INS Procurement</v>
          </cell>
          <cell r="G12">
            <v>6</v>
          </cell>
          <cell r="H12">
            <v>4383401.54</v>
          </cell>
        </row>
        <row r="13">
          <cell r="A13" t="str">
            <v>110</v>
          </cell>
          <cell r="B13">
            <v>1</v>
          </cell>
          <cell r="C13">
            <v>10</v>
          </cell>
          <cell r="F13" t="str">
            <v>Nick Welch</v>
          </cell>
          <cell r="G13">
            <v>0</v>
          </cell>
          <cell r="H13">
            <v>0</v>
          </cell>
        </row>
        <row r="14">
          <cell r="A14" t="str">
            <v>111</v>
          </cell>
          <cell r="B14">
            <v>1</v>
          </cell>
          <cell r="C14">
            <v>11</v>
          </cell>
          <cell r="F14" t="str">
            <v>Peter Caldow</v>
          </cell>
          <cell r="G14">
            <v>0</v>
          </cell>
          <cell r="H14">
            <v>0</v>
          </cell>
        </row>
        <row r="15">
          <cell r="A15" t="str">
            <v>112</v>
          </cell>
          <cell r="B15">
            <v>1</v>
          </cell>
          <cell r="C15">
            <v>12</v>
          </cell>
          <cell r="F15" t="str">
            <v>Reg Haslam - Corporate Contracts</v>
          </cell>
          <cell r="G15">
            <v>0</v>
          </cell>
          <cell r="H15">
            <v>0</v>
          </cell>
        </row>
        <row r="16">
          <cell r="A16" t="str">
            <v>113</v>
          </cell>
          <cell r="B16">
            <v>1</v>
          </cell>
          <cell r="C16">
            <v>13</v>
          </cell>
          <cell r="F16" t="str">
            <v>Reg Haslam - IT Procurement</v>
          </cell>
          <cell r="G16">
            <v>0</v>
          </cell>
          <cell r="H16">
            <v>0</v>
          </cell>
        </row>
        <row r="17">
          <cell r="A17" t="str">
            <v>114</v>
          </cell>
          <cell r="B17">
            <v>1</v>
          </cell>
          <cell r="C17">
            <v>14</v>
          </cell>
          <cell r="F17" t="str">
            <v>Rob McGarel</v>
          </cell>
          <cell r="G17">
            <v>0</v>
          </cell>
          <cell r="H17">
            <v>0</v>
          </cell>
        </row>
        <row r="18">
          <cell r="A18" t="str">
            <v>115</v>
          </cell>
          <cell r="B18">
            <v>1</v>
          </cell>
          <cell r="C18">
            <v>15</v>
          </cell>
          <cell r="F18">
            <v>0</v>
          </cell>
          <cell r="G18">
            <v>0</v>
          </cell>
          <cell r="H18">
            <v>0</v>
          </cell>
        </row>
        <row r="19">
          <cell r="A19" t="str">
            <v>116</v>
          </cell>
          <cell r="B19">
            <v>1</v>
          </cell>
          <cell r="C19">
            <v>16</v>
          </cell>
          <cell r="F19">
            <v>0</v>
          </cell>
          <cell r="G19">
            <v>0</v>
          </cell>
          <cell r="H19">
            <v>0</v>
          </cell>
        </row>
        <row r="20">
          <cell r="A20" t="str">
            <v>117</v>
          </cell>
          <cell r="B20">
            <v>1</v>
          </cell>
          <cell r="C20">
            <v>17</v>
          </cell>
          <cell r="F20">
            <v>0</v>
          </cell>
          <cell r="G20">
            <v>0</v>
          </cell>
          <cell r="H20">
            <v>0</v>
          </cell>
        </row>
        <row r="21">
          <cell r="A21" t="str">
            <v/>
          </cell>
          <cell r="E21">
            <v>6927124.8499999996</v>
          </cell>
          <cell r="F21">
            <v>1</v>
          </cell>
          <cell r="G21">
            <v>13</v>
          </cell>
          <cell r="H21">
            <v>6927111.8499999996</v>
          </cell>
        </row>
        <row r="22">
          <cell r="A22" t="str">
            <v/>
          </cell>
          <cell r="F22">
            <v>1</v>
          </cell>
        </row>
        <row r="23">
          <cell r="A23" t="str">
            <v/>
          </cell>
        </row>
        <row r="24">
          <cell r="A24" t="str">
            <v/>
          </cell>
          <cell r="E24" t="str">
            <v>Period 2</v>
          </cell>
          <cell r="G24" t="str">
            <v>Competition Status: E</v>
          </cell>
        </row>
        <row r="25">
          <cell r="A25" t="str">
            <v>1</v>
          </cell>
          <cell r="C25">
            <v>1</v>
          </cell>
          <cell r="F25" t="str">
            <v>Name</v>
          </cell>
          <cell r="G25" t="str">
            <v>Number of Lines Marked as E in SAP</v>
          </cell>
          <cell r="H25" t="str">
            <v>Value of Lines Marked as E in SAP</v>
          </cell>
        </row>
        <row r="26">
          <cell r="A26" t="str">
            <v>22</v>
          </cell>
          <cell r="B26">
            <v>2</v>
          </cell>
          <cell r="C26">
            <v>2</v>
          </cell>
          <cell r="F26" t="str">
            <v>Anne O'Pray</v>
          </cell>
          <cell r="G26">
            <v>0</v>
          </cell>
          <cell r="H26">
            <v>0</v>
          </cell>
        </row>
        <row r="27">
          <cell r="A27" t="str">
            <v>23</v>
          </cell>
          <cell r="B27">
            <v>2</v>
          </cell>
          <cell r="C27">
            <v>3</v>
          </cell>
          <cell r="F27" t="str">
            <v>Dave Harris</v>
          </cell>
          <cell r="G27">
            <v>2</v>
          </cell>
          <cell r="H27">
            <v>19665.2</v>
          </cell>
        </row>
        <row r="28">
          <cell r="A28" t="str">
            <v>24</v>
          </cell>
          <cell r="B28">
            <v>2</v>
          </cell>
          <cell r="C28">
            <v>4</v>
          </cell>
          <cell r="F28" t="str">
            <v>Mike Hall - Equipment &amp; Systems</v>
          </cell>
          <cell r="G28">
            <v>0</v>
          </cell>
          <cell r="H28">
            <v>0</v>
          </cell>
        </row>
        <row r="29">
          <cell r="A29" t="str">
            <v>25</v>
          </cell>
          <cell r="B29">
            <v>2</v>
          </cell>
          <cell r="C29">
            <v>5</v>
          </cell>
          <cell r="F29" t="str">
            <v>David Brown</v>
          </cell>
          <cell r="G29">
            <v>0</v>
          </cell>
          <cell r="H29">
            <v>0</v>
          </cell>
        </row>
        <row r="30">
          <cell r="A30" t="str">
            <v>26</v>
          </cell>
          <cell r="B30">
            <v>2</v>
          </cell>
          <cell r="C30">
            <v>6</v>
          </cell>
          <cell r="F30" t="str">
            <v>Edwin Bond</v>
          </cell>
          <cell r="G30">
            <v>0</v>
          </cell>
          <cell r="H30">
            <v>0</v>
          </cell>
        </row>
        <row r="31">
          <cell r="A31" t="str">
            <v>27</v>
          </cell>
          <cell r="B31">
            <v>2</v>
          </cell>
          <cell r="C31">
            <v>7</v>
          </cell>
          <cell r="F31" t="str">
            <v>Jim Burnell</v>
          </cell>
          <cell r="G31">
            <v>0</v>
          </cell>
          <cell r="H31">
            <v>0</v>
          </cell>
        </row>
        <row r="32">
          <cell r="A32" t="str">
            <v>28</v>
          </cell>
          <cell r="B32">
            <v>2</v>
          </cell>
          <cell r="C32">
            <v>8</v>
          </cell>
          <cell r="F32" t="str">
            <v>Kathryn McCloghrie</v>
          </cell>
          <cell r="G32">
            <v>0</v>
          </cell>
          <cell r="H32">
            <v>0</v>
          </cell>
        </row>
        <row r="33">
          <cell r="A33" t="str">
            <v>29</v>
          </cell>
          <cell r="B33">
            <v>2</v>
          </cell>
          <cell r="C33">
            <v>9</v>
          </cell>
          <cell r="F33" t="str">
            <v>Mike Hall - INS Procurement</v>
          </cell>
          <cell r="G33">
            <v>5</v>
          </cell>
          <cell r="H33">
            <v>103341.016844</v>
          </cell>
        </row>
        <row r="34">
          <cell r="A34" t="str">
            <v>210</v>
          </cell>
          <cell r="B34">
            <v>2</v>
          </cell>
          <cell r="C34">
            <v>10</v>
          </cell>
          <cell r="F34" t="str">
            <v>Nick Welch</v>
          </cell>
          <cell r="G34">
            <v>2</v>
          </cell>
          <cell r="H34">
            <v>36000</v>
          </cell>
        </row>
        <row r="35">
          <cell r="A35" t="str">
            <v>211</v>
          </cell>
          <cell r="B35">
            <v>2</v>
          </cell>
          <cell r="C35">
            <v>11</v>
          </cell>
          <cell r="F35" t="str">
            <v>Peter Caldow</v>
          </cell>
          <cell r="G35">
            <v>0</v>
          </cell>
          <cell r="H35">
            <v>0</v>
          </cell>
        </row>
        <row r="36">
          <cell r="A36" t="str">
            <v>212</v>
          </cell>
          <cell r="B36">
            <v>2</v>
          </cell>
          <cell r="C36">
            <v>12</v>
          </cell>
          <cell r="F36" t="str">
            <v>Reg Haslam - Corporate Contracts</v>
          </cell>
          <cell r="G36">
            <v>0</v>
          </cell>
          <cell r="H36">
            <v>0</v>
          </cell>
        </row>
        <row r="37">
          <cell r="A37" t="str">
            <v>213</v>
          </cell>
          <cell r="B37">
            <v>2</v>
          </cell>
          <cell r="C37">
            <v>13</v>
          </cell>
          <cell r="F37" t="str">
            <v>Reg Haslam - IT Procurement</v>
          </cell>
          <cell r="G37">
            <v>0</v>
          </cell>
          <cell r="H37">
            <v>0</v>
          </cell>
        </row>
        <row r="38">
          <cell r="A38" t="str">
            <v>214</v>
          </cell>
          <cell r="B38">
            <v>2</v>
          </cell>
          <cell r="C38">
            <v>14</v>
          </cell>
          <cell r="F38" t="str">
            <v>Rob McGarel</v>
          </cell>
          <cell r="G38">
            <v>0</v>
          </cell>
          <cell r="H38">
            <v>0</v>
          </cell>
        </row>
        <row r="39">
          <cell r="A39" t="str">
            <v>215</v>
          </cell>
          <cell r="B39">
            <v>2</v>
          </cell>
          <cell r="C39">
            <v>15</v>
          </cell>
          <cell r="F39">
            <v>0</v>
          </cell>
          <cell r="G39">
            <v>0</v>
          </cell>
          <cell r="H39">
            <v>0</v>
          </cell>
        </row>
        <row r="40">
          <cell r="A40" t="str">
            <v>216</v>
          </cell>
          <cell r="B40">
            <v>2</v>
          </cell>
          <cell r="C40">
            <v>16</v>
          </cell>
          <cell r="F40">
            <v>0</v>
          </cell>
          <cell r="G40">
            <v>0</v>
          </cell>
          <cell r="H40">
            <v>0</v>
          </cell>
        </row>
        <row r="41">
          <cell r="A41" t="str">
            <v>217</v>
          </cell>
          <cell r="B41">
            <v>2</v>
          </cell>
          <cell r="C41">
            <v>17</v>
          </cell>
          <cell r="F41">
            <v>0</v>
          </cell>
          <cell r="G41">
            <v>0</v>
          </cell>
          <cell r="H41">
            <v>0</v>
          </cell>
        </row>
        <row r="42">
          <cell r="A42" t="str">
            <v/>
          </cell>
          <cell r="E42">
            <v>159015.21684399998</v>
          </cell>
          <cell r="G42">
            <v>9</v>
          </cell>
          <cell r="H42">
            <v>159006.21684399998</v>
          </cell>
        </row>
        <row r="43">
          <cell r="A43" t="str">
            <v/>
          </cell>
          <cell r="F43">
            <v>1</v>
          </cell>
        </row>
        <row r="44">
          <cell r="A44" t="str">
            <v/>
          </cell>
        </row>
        <row r="45">
          <cell r="A45" t="str">
            <v/>
          </cell>
          <cell r="E45" t="str">
            <v>Period 3</v>
          </cell>
          <cell r="G45" t="str">
            <v>Competition Status: E</v>
          </cell>
        </row>
        <row r="46">
          <cell r="A46" t="str">
            <v>1</v>
          </cell>
          <cell r="C46">
            <v>1</v>
          </cell>
          <cell r="F46" t="str">
            <v>Name</v>
          </cell>
          <cell r="G46" t="str">
            <v>Number of Lines Marked as E in SAP</v>
          </cell>
          <cell r="H46" t="str">
            <v>Value of Lines Marked as E in SAP</v>
          </cell>
        </row>
        <row r="47">
          <cell r="A47" t="str">
            <v>32</v>
          </cell>
          <cell r="B47">
            <v>3</v>
          </cell>
          <cell r="C47">
            <v>2</v>
          </cell>
          <cell r="F47" t="str">
            <v>Anne O'Pray</v>
          </cell>
          <cell r="G47">
            <v>1</v>
          </cell>
          <cell r="H47">
            <v>1203794.57</v>
          </cell>
        </row>
        <row r="48">
          <cell r="A48" t="str">
            <v>33</v>
          </cell>
          <cell r="B48">
            <v>3</v>
          </cell>
          <cell r="C48">
            <v>3</v>
          </cell>
          <cell r="F48" t="str">
            <v>Dave Harris</v>
          </cell>
          <cell r="G48">
            <v>0</v>
          </cell>
          <cell r="H48">
            <v>0</v>
          </cell>
        </row>
        <row r="49">
          <cell r="A49" t="str">
            <v>34</v>
          </cell>
          <cell r="B49">
            <v>3</v>
          </cell>
          <cell r="C49">
            <v>4</v>
          </cell>
          <cell r="F49" t="str">
            <v>Mike Hall - Equipment &amp; Systems</v>
          </cell>
          <cell r="G49">
            <v>0</v>
          </cell>
          <cell r="H49">
            <v>0</v>
          </cell>
        </row>
        <row r="50">
          <cell r="A50" t="str">
            <v>35</v>
          </cell>
          <cell r="B50">
            <v>3</v>
          </cell>
          <cell r="C50">
            <v>5</v>
          </cell>
          <cell r="F50" t="str">
            <v>David Brown</v>
          </cell>
          <cell r="G50">
            <v>0</v>
          </cell>
          <cell r="H50">
            <v>0</v>
          </cell>
        </row>
        <row r="51">
          <cell r="A51" t="str">
            <v>36</v>
          </cell>
          <cell r="B51">
            <v>3</v>
          </cell>
          <cell r="C51">
            <v>6</v>
          </cell>
          <cell r="F51" t="str">
            <v>Edwin Bond</v>
          </cell>
          <cell r="G51">
            <v>0</v>
          </cell>
          <cell r="H51">
            <v>0</v>
          </cell>
        </row>
        <row r="52">
          <cell r="A52" t="str">
            <v>37</v>
          </cell>
          <cell r="B52">
            <v>3</v>
          </cell>
          <cell r="C52">
            <v>7</v>
          </cell>
          <cell r="F52" t="str">
            <v>Jim Burnell</v>
          </cell>
          <cell r="G52">
            <v>0</v>
          </cell>
          <cell r="H52">
            <v>0</v>
          </cell>
        </row>
        <row r="53">
          <cell r="A53" t="str">
            <v>38</v>
          </cell>
          <cell r="B53">
            <v>3</v>
          </cell>
          <cell r="C53">
            <v>8</v>
          </cell>
          <cell r="F53" t="str">
            <v>Kathryn McCloghrie</v>
          </cell>
          <cell r="G53">
            <v>0</v>
          </cell>
          <cell r="H53">
            <v>0</v>
          </cell>
        </row>
        <row r="54">
          <cell r="A54" t="str">
            <v>39</v>
          </cell>
          <cell r="B54">
            <v>3</v>
          </cell>
          <cell r="C54">
            <v>9</v>
          </cell>
          <cell r="F54" t="str">
            <v>Mike Hall - INS Procurement</v>
          </cell>
          <cell r="G54">
            <v>5</v>
          </cell>
          <cell r="H54">
            <v>767917.51500000001</v>
          </cell>
        </row>
        <row r="55">
          <cell r="A55" t="str">
            <v>310</v>
          </cell>
          <cell r="B55">
            <v>3</v>
          </cell>
          <cell r="C55">
            <v>10</v>
          </cell>
          <cell r="F55" t="str">
            <v>Nick Welch</v>
          </cell>
          <cell r="G55">
            <v>1</v>
          </cell>
          <cell r="H55">
            <v>279150</v>
          </cell>
        </row>
        <row r="56">
          <cell r="A56" t="str">
            <v>311</v>
          </cell>
          <cell r="B56">
            <v>3</v>
          </cell>
          <cell r="C56">
            <v>11</v>
          </cell>
          <cell r="F56" t="str">
            <v>Peter Caldow</v>
          </cell>
          <cell r="G56">
            <v>0</v>
          </cell>
          <cell r="H56">
            <v>0</v>
          </cell>
        </row>
        <row r="57">
          <cell r="A57" t="str">
            <v>312</v>
          </cell>
          <cell r="B57">
            <v>3</v>
          </cell>
          <cell r="C57">
            <v>12</v>
          </cell>
          <cell r="F57" t="str">
            <v>Reg Haslam - Corporate Contracts</v>
          </cell>
          <cell r="G57">
            <v>0</v>
          </cell>
          <cell r="H57">
            <v>0</v>
          </cell>
        </row>
        <row r="58">
          <cell r="A58" t="str">
            <v>313</v>
          </cell>
          <cell r="B58">
            <v>3</v>
          </cell>
          <cell r="C58">
            <v>13</v>
          </cell>
          <cell r="F58" t="str">
            <v>Reg Haslam - IT Procurement</v>
          </cell>
          <cell r="G58">
            <v>0</v>
          </cell>
          <cell r="H58">
            <v>0</v>
          </cell>
        </row>
        <row r="59">
          <cell r="A59" t="str">
            <v>314</v>
          </cell>
          <cell r="B59">
            <v>3</v>
          </cell>
          <cell r="C59">
            <v>14</v>
          </cell>
          <cell r="F59" t="str">
            <v>Rob McGarel</v>
          </cell>
        </row>
        <row r="60">
          <cell r="A60" t="str">
            <v>315</v>
          </cell>
          <cell r="B60">
            <v>3</v>
          </cell>
          <cell r="C60">
            <v>15</v>
          </cell>
          <cell r="F60">
            <v>0</v>
          </cell>
        </row>
        <row r="61">
          <cell r="A61" t="str">
            <v>316</v>
          </cell>
          <cell r="B61">
            <v>3</v>
          </cell>
          <cell r="C61">
            <v>16</v>
          </cell>
          <cell r="F61">
            <v>0</v>
          </cell>
        </row>
        <row r="62">
          <cell r="A62" t="str">
            <v>317</v>
          </cell>
          <cell r="B62">
            <v>3</v>
          </cell>
          <cell r="C62">
            <v>17</v>
          </cell>
          <cell r="F62">
            <v>0</v>
          </cell>
        </row>
        <row r="63">
          <cell r="E63">
            <v>2250869.085</v>
          </cell>
          <cell r="G63">
            <v>7</v>
          </cell>
          <cell r="H63">
            <v>2250862.085</v>
          </cell>
        </row>
        <row r="64">
          <cell r="F64">
            <v>1</v>
          </cell>
        </row>
        <row r="66">
          <cell r="E66" t="str">
            <v>Period 4</v>
          </cell>
          <cell r="G66" t="str">
            <v>Competition Status: E</v>
          </cell>
        </row>
        <row r="67">
          <cell r="C67">
            <v>1</v>
          </cell>
          <cell r="F67" t="str">
            <v>Name</v>
          </cell>
          <cell r="G67" t="str">
            <v>Number of Lines Marked as E in SAP</v>
          </cell>
          <cell r="H67" t="str">
            <v>Value of Lines Marked as E in SAP</v>
          </cell>
        </row>
        <row r="68">
          <cell r="A68" t="str">
            <v>42</v>
          </cell>
          <cell r="B68">
            <v>4</v>
          </cell>
          <cell r="C68">
            <v>2</v>
          </cell>
          <cell r="F68" t="str">
            <v>Anne O'Pray</v>
          </cell>
          <cell r="G68">
            <v>0</v>
          </cell>
          <cell r="H68">
            <v>0</v>
          </cell>
        </row>
        <row r="69">
          <cell r="A69" t="str">
            <v>43</v>
          </cell>
          <cell r="B69">
            <v>4</v>
          </cell>
          <cell r="C69">
            <v>3</v>
          </cell>
          <cell r="F69" t="str">
            <v>Dave Harris</v>
          </cell>
          <cell r="G69">
            <v>0</v>
          </cell>
          <cell r="H69">
            <v>0</v>
          </cell>
        </row>
        <row r="70">
          <cell r="A70" t="str">
            <v>44</v>
          </cell>
          <cell r="B70">
            <v>4</v>
          </cell>
          <cell r="C70">
            <v>4</v>
          </cell>
          <cell r="F70" t="str">
            <v>Mike Hall - Equipment &amp; Systems</v>
          </cell>
          <cell r="G70">
            <v>0</v>
          </cell>
          <cell r="H70">
            <v>0</v>
          </cell>
        </row>
        <row r="71">
          <cell r="A71" t="str">
            <v>45</v>
          </cell>
          <cell r="B71">
            <v>4</v>
          </cell>
          <cell r="C71">
            <v>5</v>
          </cell>
          <cell r="F71" t="str">
            <v>David Brown</v>
          </cell>
          <cell r="G71">
            <v>0</v>
          </cell>
          <cell r="H71">
            <v>0</v>
          </cell>
        </row>
        <row r="72">
          <cell r="A72" t="str">
            <v>46</v>
          </cell>
          <cell r="B72">
            <v>4</v>
          </cell>
          <cell r="C72">
            <v>6</v>
          </cell>
          <cell r="F72" t="str">
            <v>Edwin Bond</v>
          </cell>
          <cell r="G72">
            <v>0</v>
          </cell>
          <cell r="H72">
            <v>0</v>
          </cell>
        </row>
        <row r="73">
          <cell r="A73" t="str">
            <v>47</v>
          </cell>
          <cell r="B73">
            <v>4</v>
          </cell>
          <cell r="C73">
            <v>7</v>
          </cell>
          <cell r="F73" t="str">
            <v>Jim Burnell</v>
          </cell>
          <cell r="G73">
            <v>0</v>
          </cell>
          <cell r="H73">
            <v>0</v>
          </cell>
        </row>
        <row r="74">
          <cell r="A74" t="str">
            <v>48</v>
          </cell>
          <cell r="B74">
            <v>4</v>
          </cell>
          <cell r="C74">
            <v>8</v>
          </cell>
          <cell r="F74" t="str">
            <v>Kathryn McCloghrie</v>
          </cell>
          <cell r="G74">
            <v>0</v>
          </cell>
          <cell r="H74">
            <v>0</v>
          </cell>
        </row>
        <row r="75">
          <cell r="A75" t="str">
            <v>49</v>
          </cell>
          <cell r="B75">
            <v>4</v>
          </cell>
          <cell r="C75">
            <v>9</v>
          </cell>
          <cell r="F75" t="str">
            <v>Mike Hall - INS Procurement</v>
          </cell>
          <cell r="G75">
            <v>6</v>
          </cell>
          <cell r="H75">
            <v>16756527.212357998</v>
          </cell>
        </row>
        <row r="76">
          <cell r="A76" t="str">
            <v>410</v>
          </cell>
          <cell r="B76">
            <v>4</v>
          </cell>
          <cell r="C76">
            <v>10</v>
          </cell>
          <cell r="F76" t="str">
            <v>Nick Welch</v>
          </cell>
          <cell r="G76">
            <v>2</v>
          </cell>
          <cell r="H76">
            <v>20150.5</v>
          </cell>
        </row>
        <row r="77">
          <cell r="A77" t="str">
            <v>411</v>
          </cell>
          <cell r="B77">
            <v>4</v>
          </cell>
          <cell r="C77">
            <v>11</v>
          </cell>
          <cell r="F77" t="str">
            <v>Peter Caldow</v>
          </cell>
          <cell r="G77">
            <v>0</v>
          </cell>
          <cell r="H77">
            <v>0</v>
          </cell>
        </row>
        <row r="78">
          <cell r="A78" t="str">
            <v>412</v>
          </cell>
          <cell r="B78">
            <v>4</v>
          </cell>
          <cell r="C78">
            <v>12</v>
          </cell>
          <cell r="F78" t="str">
            <v>Reg Haslam - Corporate Contracts</v>
          </cell>
          <cell r="G78">
            <v>0</v>
          </cell>
          <cell r="H78">
            <v>0</v>
          </cell>
        </row>
        <row r="79">
          <cell r="A79" t="str">
            <v>413</v>
          </cell>
          <cell r="B79">
            <v>4</v>
          </cell>
          <cell r="C79">
            <v>13</v>
          </cell>
          <cell r="F79" t="str">
            <v>Reg Haslam - IT Procurement</v>
          </cell>
          <cell r="G79">
            <v>0</v>
          </cell>
          <cell r="H79">
            <v>0</v>
          </cell>
        </row>
        <row r="80">
          <cell r="A80" t="str">
            <v>414</v>
          </cell>
          <cell r="B80">
            <v>4</v>
          </cell>
          <cell r="C80">
            <v>14</v>
          </cell>
          <cell r="F80" t="str">
            <v>Rob McGarel</v>
          </cell>
          <cell r="G80">
            <v>0</v>
          </cell>
          <cell r="H80">
            <v>0</v>
          </cell>
        </row>
        <row r="81">
          <cell r="A81" t="str">
            <v>415</v>
          </cell>
          <cell r="B81">
            <v>4</v>
          </cell>
          <cell r="C81">
            <v>15</v>
          </cell>
          <cell r="F81">
            <v>0</v>
          </cell>
          <cell r="G81">
            <v>0</v>
          </cell>
          <cell r="H81">
            <v>0</v>
          </cell>
        </row>
        <row r="82">
          <cell r="A82" t="str">
            <v>416</v>
          </cell>
          <cell r="B82">
            <v>4</v>
          </cell>
          <cell r="C82">
            <v>16</v>
          </cell>
          <cell r="F82">
            <v>0</v>
          </cell>
          <cell r="G82">
            <v>0</v>
          </cell>
          <cell r="H82">
            <v>0</v>
          </cell>
        </row>
        <row r="83">
          <cell r="A83" t="str">
            <v>417</v>
          </cell>
          <cell r="B83">
            <v>4</v>
          </cell>
          <cell r="C83">
            <v>17</v>
          </cell>
          <cell r="F83">
            <v>0</v>
          </cell>
          <cell r="G83">
            <v>0</v>
          </cell>
          <cell r="H83">
            <v>0</v>
          </cell>
        </row>
        <row r="84">
          <cell r="A84" t="str">
            <v/>
          </cell>
          <cell r="E84">
            <v>16776685.712357998</v>
          </cell>
          <cell r="G84">
            <v>8</v>
          </cell>
          <cell r="H84">
            <v>16776677.712357998</v>
          </cell>
        </row>
        <row r="85">
          <cell r="A85" t="str">
            <v/>
          </cell>
          <cell r="F85">
            <v>1</v>
          </cell>
        </row>
        <row r="86">
          <cell r="A86" t="str">
            <v/>
          </cell>
        </row>
        <row r="87">
          <cell r="A87" t="str">
            <v/>
          </cell>
          <cell r="E87" t="str">
            <v>Period 5</v>
          </cell>
          <cell r="G87" t="str">
            <v>Competition Status: E</v>
          </cell>
        </row>
        <row r="88">
          <cell r="C88">
            <v>1</v>
          </cell>
          <cell r="F88" t="str">
            <v>Name</v>
          </cell>
          <cell r="G88" t="str">
            <v>Number of Lines Marked as E in SAP</v>
          </cell>
          <cell r="H88" t="str">
            <v>Value of Lines Marked as E in SAP</v>
          </cell>
        </row>
        <row r="89">
          <cell r="A89" t="str">
            <v>52</v>
          </cell>
          <cell r="B89">
            <v>5</v>
          </cell>
          <cell r="C89">
            <v>2</v>
          </cell>
          <cell r="F89" t="str">
            <v>Anne O'Pray</v>
          </cell>
        </row>
        <row r="90">
          <cell r="A90" t="str">
            <v>53</v>
          </cell>
          <cell r="B90">
            <v>5</v>
          </cell>
          <cell r="C90">
            <v>3</v>
          </cell>
          <cell r="F90" t="str">
            <v>Dave Harris</v>
          </cell>
        </row>
        <row r="91">
          <cell r="A91" t="str">
            <v>54</v>
          </cell>
          <cell r="B91">
            <v>5</v>
          </cell>
          <cell r="C91">
            <v>4</v>
          </cell>
          <cell r="F91" t="str">
            <v>Mike Hall - Equipment &amp; Systems</v>
          </cell>
        </row>
        <row r="92">
          <cell r="A92" t="str">
            <v>55</v>
          </cell>
          <cell r="B92">
            <v>5</v>
          </cell>
          <cell r="C92">
            <v>5</v>
          </cell>
          <cell r="F92" t="str">
            <v>David Brown</v>
          </cell>
        </row>
        <row r="93">
          <cell r="A93" t="str">
            <v>56</v>
          </cell>
          <cell r="B93">
            <v>5</v>
          </cell>
          <cell r="C93">
            <v>6</v>
          </cell>
          <cell r="F93" t="str">
            <v>Edwin Bond</v>
          </cell>
        </row>
        <row r="94">
          <cell r="A94" t="str">
            <v>57</v>
          </cell>
          <cell r="B94">
            <v>5</v>
          </cell>
          <cell r="C94">
            <v>7</v>
          </cell>
          <cell r="F94" t="str">
            <v>Jim Burnell</v>
          </cell>
        </row>
        <row r="95">
          <cell r="A95" t="str">
            <v>58</v>
          </cell>
          <cell r="B95">
            <v>5</v>
          </cell>
          <cell r="C95">
            <v>8</v>
          </cell>
          <cell r="F95" t="str">
            <v>Kathryn McCloghrie</v>
          </cell>
        </row>
        <row r="96">
          <cell r="A96" t="str">
            <v>59</v>
          </cell>
          <cell r="B96">
            <v>5</v>
          </cell>
          <cell r="C96">
            <v>9</v>
          </cell>
          <cell r="F96" t="str">
            <v>Mike Hall - INS Procurement</v>
          </cell>
        </row>
        <row r="97">
          <cell r="A97" t="str">
            <v>510</v>
          </cell>
          <cell r="B97">
            <v>5</v>
          </cell>
          <cell r="C97">
            <v>10</v>
          </cell>
          <cell r="F97" t="str">
            <v>Nick Welch</v>
          </cell>
        </row>
        <row r="98">
          <cell r="A98" t="str">
            <v>511</v>
          </cell>
          <cell r="B98">
            <v>5</v>
          </cell>
          <cell r="C98">
            <v>11</v>
          </cell>
          <cell r="F98" t="str">
            <v>Peter Caldow</v>
          </cell>
        </row>
        <row r="99">
          <cell r="A99" t="str">
            <v>512</v>
          </cell>
          <cell r="B99">
            <v>5</v>
          </cell>
          <cell r="C99">
            <v>12</v>
          </cell>
          <cell r="F99" t="str">
            <v>Reg Haslam - Corporate Contracts</v>
          </cell>
        </row>
        <row r="100">
          <cell r="A100" t="str">
            <v>513</v>
          </cell>
          <cell r="B100">
            <v>5</v>
          </cell>
          <cell r="C100">
            <v>13</v>
          </cell>
          <cell r="F100" t="str">
            <v>Reg Haslam - IT Procurement</v>
          </cell>
        </row>
        <row r="101">
          <cell r="A101" t="str">
            <v>514</v>
          </cell>
          <cell r="B101">
            <v>5</v>
          </cell>
          <cell r="C101">
            <v>14</v>
          </cell>
          <cell r="F101" t="str">
            <v>Rob McGarel</v>
          </cell>
        </row>
        <row r="102">
          <cell r="A102" t="str">
            <v>515</v>
          </cell>
          <cell r="B102">
            <v>5</v>
          </cell>
          <cell r="C102">
            <v>15</v>
          </cell>
          <cell r="F102">
            <v>0</v>
          </cell>
        </row>
        <row r="103">
          <cell r="A103" t="str">
            <v>516</v>
          </cell>
          <cell r="B103">
            <v>5</v>
          </cell>
          <cell r="C103">
            <v>16</v>
          </cell>
          <cell r="F103">
            <v>0</v>
          </cell>
        </row>
        <row r="104">
          <cell r="A104" t="str">
            <v>517</v>
          </cell>
          <cell r="B104">
            <v>5</v>
          </cell>
          <cell r="C104">
            <v>17</v>
          </cell>
          <cell r="F104">
            <v>0</v>
          </cell>
        </row>
        <row r="105">
          <cell r="A105" t="str">
            <v/>
          </cell>
          <cell r="E105">
            <v>0</v>
          </cell>
          <cell r="G105">
            <v>0</v>
          </cell>
          <cell r="H105">
            <v>0</v>
          </cell>
        </row>
        <row r="106">
          <cell r="A106" t="str">
            <v/>
          </cell>
          <cell r="F106">
            <v>0</v>
          </cell>
        </row>
        <row r="107">
          <cell r="A107" t="str">
            <v/>
          </cell>
        </row>
        <row r="108">
          <cell r="A108" t="str">
            <v/>
          </cell>
          <cell r="E108" t="str">
            <v>Period 6</v>
          </cell>
          <cell r="G108" t="str">
            <v>Competition Status: E</v>
          </cell>
        </row>
        <row r="109">
          <cell r="A109" t="str">
            <v>1</v>
          </cell>
          <cell r="C109">
            <v>1</v>
          </cell>
          <cell r="F109" t="str">
            <v>Name</v>
          </cell>
          <cell r="G109" t="str">
            <v>Number of Lines Marked as E in SAP</v>
          </cell>
          <cell r="H109" t="str">
            <v>Value of Lines Marked as E in SAP</v>
          </cell>
        </row>
        <row r="110">
          <cell r="A110" t="str">
            <v>62</v>
          </cell>
          <cell r="B110">
            <v>6</v>
          </cell>
          <cell r="C110">
            <v>2</v>
          </cell>
          <cell r="F110" t="str">
            <v>Anne O'Pray</v>
          </cell>
        </row>
        <row r="111">
          <cell r="A111" t="str">
            <v>63</v>
          </cell>
          <cell r="B111">
            <v>6</v>
          </cell>
          <cell r="C111">
            <v>3</v>
          </cell>
          <cell r="F111" t="str">
            <v>Dave Harris</v>
          </cell>
        </row>
        <row r="112">
          <cell r="A112" t="str">
            <v>64</v>
          </cell>
          <cell r="B112">
            <v>6</v>
          </cell>
          <cell r="C112">
            <v>4</v>
          </cell>
          <cell r="F112" t="str">
            <v>Mike Hall - Equipment &amp; Systems</v>
          </cell>
        </row>
        <row r="113">
          <cell r="A113" t="str">
            <v>65</v>
          </cell>
          <cell r="B113">
            <v>6</v>
          </cell>
          <cell r="C113">
            <v>5</v>
          </cell>
          <cell r="F113" t="str">
            <v>David Brown</v>
          </cell>
        </row>
        <row r="114">
          <cell r="A114" t="str">
            <v>66</v>
          </cell>
          <cell r="B114">
            <v>6</v>
          </cell>
          <cell r="C114">
            <v>6</v>
          </cell>
          <cell r="F114" t="str">
            <v>Edwin Bond</v>
          </cell>
        </row>
        <row r="115">
          <cell r="A115" t="str">
            <v>67</v>
          </cell>
          <cell r="B115">
            <v>6</v>
          </cell>
          <cell r="C115">
            <v>7</v>
          </cell>
          <cell r="F115" t="str">
            <v>Jim Burnell</v>
          </cell>
        </row>
        <row r="116">
          <cell r="A116" t="str">
            <v>68</v>
          </cell>
          <cell r="B116">
            <v>6</v>
          </cell>
          <cell r="C116">
            <v>8</v>
          </cell>
          <cell r="F116" t="str">
            <v>Kathryn McCloghrie</v>
          </cell>
        </row>
        <row r="117">
          <cell r="A117" t="str">
            <v>69</v>
          </cell>
          <cell r="B117">
            <v>6</v>
          </cell>
          <cell r="C117">
            <v>9</v>
          </cell>
          <cell r="F117" t="str">
            <v>Mike Hall - INS Procurement</v>
          </cell>
        </row>
        <row r="118">
          <cell r="A118" t="str">
            <v>610</v>
          </cell>
          <cell r="B118">
            <v>6</v>
          </cell>
          <cell r="C118">
            <v>10</v>
          </cell>
          <cell r="F118" t="str">
            <v>Nick Welch</v>
          </cell>
        </row>
        <row r="119">
          <cell r="A119" t="str">
            <v>611</v>
          </cell>
          <cell r="B119">
            <v>6</v>
          </cell>
          <cell r="C119">
            <v>11</v>
          </cell>
          <cell r="F119" t="str">
            <v>Peter Caldow</v>
          </cell>
        </row>
        <row r="120">
          <cell r="A120" t="str">
            <v>612</v>
          </cell>
          <cell r="B120">
            <v>6</v>
          </cell>
          <cell r="C120">
            <v>12</v>
          </cell>
          <cell r="F120" t="str">
            <v>Reg Haslam - Corporate Contracts</v>
          </cell>
        </row>
        <row r="121">
          <cell r="A121" t="str">
            <v>613</v>
          </cell>
          <cell r="B121">
            <v>6</v>
          </cell>
          <cell r="C121">
            <v>13</v>
          </cell>
          <cell r="F121" t="str">
            <v>Reg Haslam - IT Procurement</v>
          </cell>
        </row>
        <row r="122">
          <cell r="A122" t="str">
            <v>614</v>
          </cell>
          <cell r="B122">
            <v>6</v>
          </cell>
          <cell r="C122">
            <v>14</v>
          </cell>
          <cell r="F122" t="str">
            <v>Rob McGarel</v>
          </cell>
        </row>
        <row r="123">
          <cell r="A123" t="str">
            <v>615</v>
          </cell>
          <cell r="B123">
            <v>6</v>
          </cell>
          <cell r="C123">
            <v>15</v>
          </cell>
          <cell r="F123">
            <v>0</v>
          </cell>
        </row>
        <row r="124">
          <cell r="A124" t="str">
            <v>616</v>
          </cell>
          <cell r="B124">
            <v>6</v>
          </cell>
          <cell r="C124">
            <v>16</v>
          </cell>
          <cell r="F124">
            <v>0</v>
          </cell>
        </row>
        <row r="125">
          <cell r="A125" t="str">
            <v>617</v>
          </cell>
          <cell r="B125">
            <v>6</v>
          </cell>
          <cell r="C125">
            <v>17</v>
          </cell>
          <cell r="F125">
            <v>0</v>
          </cell>
        </row>
        <row r="126">
          <cell r="E126">
            <v>0</v>
          </cell>
          <cell r="G126">
            <v>0</v>
          </cell>
          <cell r="H126">
            <v>0</v>
          </cell>
        </row>
        <row r="127">
          <cell r="F127">
            <v>0</v>
          </cell>
        </row>
        <row r="129">
          <cell r="E129" t="str">
            <v>Period 7</v>
          </cell>
          <cell r="G129" t="str">
            <v>Competition Status: E</v>
          </cell>
        </row>
        <row r="130">
          <cell r="C130">
            <v>1</v>
          </cell>
          <cell r="F130" t="str">
            <v>Name</v>
          </cell>
          <cell r="G130" t="str">
            <v>Number of Lines Marked as E in SAP</v>
          </cell>
          <cell r="H130" t="str">
            <v>Value of Lines Marked as E in SAP</v>
          </cell>
        </row>
        <row r="131">
          <cell r="A131" t="str">
            <v>72</v>
          </cell>
          <cell r="B131">
            <v>7</v>
          </cell>
          <cell r="C131">
            <v>2</v>
          </cell>
          <cell r="F131" t="str">
            <v>Anne O'Pray</v>
          </cell>
        </row>
        <row r="132">
          <cell r="A132" t="str">
            <v>73</v>
          </cell>
          <cell r="B132">
            <v>7</v>
          </cell>
          <cell r="C132">
            <v>3</v>
          </cell>
          <cell r="F132" t="str">
            <v>Dave Harris</v>
          </cell>
        </row>
        <row r="133">
          <cell r="A133" t="str">
            <v>74</v>
          </cell>
          <cell r="B133">
            <v>7</v>
          </cell>
          <cell r="C133">
            <v>4</v>
          </cell>
          <cell r="F133" t="str">
            <v>Mike Hall - Equipment &amp; Systems</v>
          </cell>
        </row>
        <row r="134">
          <cell r="A134" t="str">
            <v>75</v>
          </cell>
          <cell r="B134">
            <v>7</v>
          </cell>
          <cell r="C134">
            <v>5</v>
          </cell>
          <cell r="F134" t="str">
            <v>David Brown</v>
          </cell>
        </row>
        <row r="135">
          <cell r="A135" t="str">
            <v>76</v>
          </cell>
          <cell r="B135">
            <v>7</v>
          </cell>
          <cell r="C135">
            <v>6</v>
          </cell>
          <cell r="F135" t="str">
            <v>Edwin Bond</v>
          </cell>
        </row>
        <row r="136">
          <cell r="A136" t="str">
            <v>77</v>
          </cell>
          <cell r="B136">
            <v>7</v>
          </cell>
          <cell r="C136">
            <v>7</v>
          </cell>
          <cell r="F136" t="str">
            <v>Jim Burnell</v>
          </cell>
        </row>
        <row r="137">
          <cell r="A137" t="str">
            <v>78</v>
          </cell>
          <cell r="B137">
            <v>7</v>
          </cell>
          <cell r="C137">
            <v>8</v>
          </cell>
          <cell r="F137" t="str">
            <v>Kathryn McCloghrie</v>
          </cell>
        </row>
        <row r="138">
          <cell r="A138" t="str">
            <v>79</v>
          </cell>
          <cell r="B138">
            <v>7</v>
          </cell>
          <cell r="C138">
            <v>9</v>
          </cell>
          <cell r="F138" t="str">
            <v>Mike Hall - INS Procurement</v>
          </cell>
        </row>
        <row r="139">
          <cell r="A139" t="str">
            <v>710</v>
          </cell>
          <cell r="B139">
            <v>7</v>
          </cell>
          <cell r="C139">
            <v>10</v>
          </cell>
          <cell r="F139" t="str">
            <v>Nick Welch</v>
          </cell>
        </row>
        <row r="140">
          <cell r="A140" t="str">
            <v>711</v>
          </cell>
          <cell r="B140">
            <v>7</v>
          </cell>
          <cell r="C140">
            <v>11</v>
          </cell>
          <cell r="F140" t="str">
            <v>Peter Caldow</v>
          </cell>
        </row>
        <row r="141">
          <cell r="A141" t="str">
            <v>712</v>
          </cell>
          <cell r="B141">
            <v>7</v>
          </cell>
          <cell r="C141">
            <v>12</v>
          </cell>
          <cell r="F141" t="str">
            <v>Reg Haslam - Corporate Contracts</v>
          </cell>
        </row>
        <row r="142">
          <cell r="A142" t="str">
            <v>713</v>
          </cell>
          <cell r="B142">
            <v>7</v>
          </cell>
          <cell r="C142">
            <v>13</v>
          </cell>
          <cell r="F142" t="str">
            <v>Reg Haslam - IT Procurement</v>
          </cell>
        </row>
        <row r="143">
          <cell r="A143" t="str">
            <v>714</v>
          </cell>
          <cell r="B143">
            <v>7</v>
          </cell>
          <cell r="C143">
            <v>14</v>
          </cell>
          <cell r="F143" t="str">
            <v>Rob McGarel</v>
          </cell>
        </row>
        <row r="144">
          <cell r="A144" t="str">
            <v>715</v>
          </cell>
          <cell r="B144">
            <v>7</v>
          </cell>
          <cell r="C144">
            <v>15</v>
          </cell>
          <cell r="F144">
            <v>0</v>
          </cell>
        </row>
        <row r="145">
          <cell r="A145" t="str">
            <v>716</v>
          </cell>
          <cell r="B145">
            <v>7</v>
          </cell>
          <cell r="C145">
            <v>16</v>
          </cell>
          <cell r="F145">
            <v>0</v>
          </cell>
        </row>
        <row r="146">
          <cell r="A146" t="str">
            <v>717</v>
          </cell>
          <cell r="B146">
            <v>7</v>
          </cell>
          <cell r="C146">
            <v>17</v>
          </cell>
          <cell r="F146">
            <v>0</v>
          </cell>
        </row>
        <row r="147">
          <cell r="E147">
            <v>0</v>
          </cell>
          <cell r="G147">
            <v>0</v>
          </cell>
          <cell r="H147">
            <v>0</v>
          </cell>
        </row>
        <row r="148">
          <cell r="F148">
            <v>0</v>
          </cell>
        </row>
        <row r="150">
          <cell r="E150" t="str">
            <v>Period 8</v>
          </cell>
          <cell r="G150" t="str">
            <v>Competition Status: E</v>
          </cell>
        </row>
        <row r="151">
          <cell r="C151">
            <v>1</v>
          </cell>
          <cell r="F151" t="str">
            <v>Name</v>
          </cell>
          <cell r="G151" t="str">
            <v>Number of Lines Marked as E in SAP</v>
          </cell>
          <cell r="H151" t="str">
            <v>Value of Lines Marked as E in SAP</v>
          </cell>
        </row>
        <row r="152">
          <cell r="A152" t="str">
            <v>82</v>
          </cell>
          <cell r="B152">
            <v>8</v>
          </cell>
          <cell r="C152">
            <v>2</v>
          </cell>
          <cell r="F152" t="str">
            <v>Anne O'Pray</v>
          </cell>
        </row>
        <row r="153">
          <cell r="A153" t="str">
            <v>83</v>
          </cell>
          <cell r="B153">
            <v>8</v>
          </cell>
          <cell r="C153">
            <v>3</v>
          </cell>
          <cell r="F153" t="str">
            <v>Mike Hall - Equipment &amp; Systems</v>
          </cell>
        </row>
        <row r="154">
          <cell r="A154" t="str">
            <v>84</v>
          </cell>
          <cell r="B154">
            <v>8</v>
          </cell>
          <cell r="C154">
            <v>4</v>
          </cell>
          <cell r="F154" t="str">
            <v>Dave Harris</v>
          </cell>
        </row>
        <row r="155">
          <cell r="A155" t="str">
            <v>85</v>
          </cell>
          <cell r="B155">
            <v>8</v>
          </cell>
          <cell r="C155">
            <v>5</v>
          </cell>
          <cell r="F155" t="str">
            <v>David Brown</v>
          </cell>
        </row>
        <row r="156">
          <cell r="A156" t="str">
            <v>86</v>
          </cell>
          <cell r="B156">
            <v>8</v>
          </cell>
          <cell r="C156">
            <v>6</v>
          </cell>
          <cell r="F156" t="str">
            <v>Edwin Bond</v>
          </cell>
        </row>
        <row r="157">
          <cell r="A157" t="str">
            <v>87</v>
          </cell>
          <cell r="B157">
            <v>8</v>
          </cell>
          <cell r="C157">
            <v>7</v>
          </cell>
          <cell r="F157" t="str">
            <v>Jim Burnell</v>
          </cell>
        </row>
        <row r="158">
          <cell r="A158" t="str">
            <v>88</v>
          </cell>
          <cell r="B158">
            <v>8</v>
          </cell>
          <cell r="C158">
            <v>8</v>
          </cell>
          <cell r="F158" t="str">
            <v>Kathryn McCloghrie</v>
          </cell>
        </row>
        <row r="159">
          <cell r="A159" t="str">
            <v>89</v>
          </cell>
          <cell r="B159">
            <v>8</v>
          </cell>
          <cell r="C159">
            <v>9</v>
          </cell>
          <cell r="F159" t="str">
            <v>Mike Hall - INS Procurement</v>
          </cell>
        </row>
        <row r="160">
          <cell r="A160" t="str">
            <v>810</v>
          </cell>
          <cell r="B160">
            <v>8</v>
          </cell>
          <cell r="C160">
            <v>10</v>
          </cell>
          <cell r="F160" t="str">
            <v>Nick Welch</v>
          </cell>
        </row>
        <row r="161">
          <cell r="A161" t="str">
            <v>811</v>
          </cell>
          <cell r="B161">
            <v>8</v>
          </cell>
          <cell r="C161">
            <v>11</v>
          </cell>
          <cell r="F161" t="str">
            <v>Peter Caldow</v>
          </cell>
        </row>
        <row r="162">
          <cell r="A162" t="str">
            <v>812</v>
          </cell>
          <cell r="B162">
            <v>8</v>
          </cell>
          <cell r="C162">
            <v>12</v>
          </cell>
          <cell r="F162" t="str">
            <v>Reg Haslam - Corporate Contracts</v>
          </cell>
        </row>
        <row r="163">
          <cell r="A163" t="str">
            <v>813</v>
          </cell>
          <cell r="B163">
            <v>8</v>
          </cell>
          <cell r="C163">
            <v>13</v>
          </cell>
          <cell r="F163" t="str">
            <v>Reg Haslam - IT Procurement</v>
          </cell>
        </row>
        <row r="164">
          <cell r="A164" t="str">
            <v>814</v>
          </cell>
          <cell r="B164">
            <v>8</v>
          </cell>
          <cell r="C164">
            <v>14</v>
          </cell>
          <cell r="F164" t="str">
            <v>Rob McGarel</v>
          </cell>
        </row>
        <row r="165">
          <cell r="A165" t="str">
            <v>815</v>
          </cell>
          <cell r="B165">
            <v>8</v>
          </cell>
          <cell r="C165">
            <v>15</v>
          </cell>
          <cell r="F165">
            <v>0</v>
          </cell>
        </row>
        <row r="166">
          <cell r="A166" t="str">
            <v>816</v>
          </cell>
          <cell r="B166">
            <v>8</v>
          </cell>
          <cell r="C166">
            <v>16</v>
          </cell>
          <cell r="F166">
            <v>0</v>
          </cell>
        </row>
        <row r="167">
          <cell r="A167" t="str">
            <v>817</v>
          </cell>
          <cell r="B167">
            <v>8</v>
          </cell>
          <cell r="C167">
            <v>17</v>
          </cell>
          <cell r="F167">
            <v>0</v>
          </cell>
        </row>
        <row r="168">
          <cell r="E168">
            <v>0</v>
          </cell>
          <cell r="G168">
            <v>0</v>
          </cell>
          <cell r="H168">
            <v>0</v>
          </cell>
        </row>
        <row r="169">
          <cell r="F169">
            <v>0</v>
          </cell>
        </row>
        <row r="171">
          <cell r="E171" t="str">
            <v>Period 9</v>
          </cell>
          <cell r="G171" t="str">
            <v>Competition Status: E</v>
          </cell>
        </row>
        <row r="172">
          <cell r="C172">
            <v>1</v>
          </cell>
          <cell r="F172" t="str">
            <v>Name</v>
          </cell>
          <cell r="G172" t="str">
            <v>Number of Lines Marked as E in SAP</v>
          </cell>
          <cell r="H172" t="str">
            <v>Value of Lines Marked as E in SAP</v>
          </cell>
        </row>
        <row r="173">
          <cell r="A173" t="str">
            <v>92</v>
          </cell>
          <cell r="B173">
            <v>9</v>
          </cell>
          <cell r="C173">
            <v>2</v>
          </cell>
          <cell r="F173" t="str">
            <v>Anne O'Pray</v>
          </cell>
        </row>
        <row r="174">
          <cell r="A174" t="str">
            <v>93</v>
          </cell>
          <cell r="B174">
            <v>9</v>
          </cell>
          <cell r="C174">
            <v>3</v>
          </cell>
          <cell r="F174" t="str">
            <v>Dave Harris</v>
          </cell>
        </row>
        <row r="175">
          <cell r="A175" t="str">
            <v>94</v>
          </cell>
          <cell r="B175">
            <v>9</v>
          </cell>
          <cell r="C175">
            <v>4</v>
          </cell>
          <cell r="F175" t="str">
            <v>Mike Hall - Equipment &amp; Systems</v>
          </cell>
        </row>
        <row r="176">
          <cell r="A176" t="str">
            <v>95</v>
          </cell>
          <cell r="B176">
            <v>9</v>
          </cell>
          <cell r="C176">
            <v>5</v>
          </cell>
          <cell r="F176" t="str">
            <v>David Brown</v>
          </cell>
        </row>
        <row r="177">
          <cell r="A177" t="str">
            <v>96</v>
          </cell>
          <cell r="B177">
            <v>9</v>
          </cell>
          <cell r="C177">
            <v>6</v>
          </cell>
          <cell r="F177" t="str">
            <v>Edwin Bond</v>
          </cell>
        </row>
        <row r="178">
          <cell r="A178" t="str">
            <v>97</v>
          </cell>
          <cell r="B178">
            <v>9</v>
          </cell>
          <cell r="C178">
            <v>7</v>
          </cell>
          <cell r="F178" t="str">
            <v>Jim Burnell</v>
          </cell>
        </row>
        <row r="179">
          <cell r="A179" t="str">
            <v>98</v>
          </cell>
          <cell r="B179">
            <v>9</v>
          </cell>
          <cell r="C179">
            <v>8</v>
          </cell>
          <cell r="F179" t="str">
            <v>Kathryn McCloghrie</v>
          </cell>
        </row>
        <row r="180">
          <cell r="A180" t="str">
            <v>99</v>
          </cell>
          <cell r="B180">
            <v>9</v>
          </cell>
          <cell r="C180">
            <v>9</v>
          </cell>
          <cell r="F180" t="str">
            <v>Mike Hall - INS Procurement</v>
          </cell>
        </row>
        <row r="181">
          <cell r="A181" t="str">
            <v>910</v>
          </cell>
          <cell r="B181">
            <v>9</v>
          </cell>
          <cell r="C181">
            <v>10</v>
          </cell>
          <cell r="F181" t="str">
            <v>Nick Welch</v>
          </cell>
        </row>
        <row r="182">
          <cell r="A182" t="str">
            <v>911</v>
          </cell>
          <cell r="B182">
            <v>9</v>
          </cell>
          <cell r="C182">
            <v>11</v>
          </cell>
          <cell r="F182" t="str">
            <v>Peter Caldow</v>
          </cell>
        </row>
        <row r="183">
          <cell r="A183" t="str">
            <v>912</v>
          </cell>
          <cell r="B183">
            <v>9</v>
          </cell>
          <cell r="C183">
            <v>12</v>
          </cell>
          <cell r="F183" t="str">
            <v>Reg Haslam - Corporate Contracts</v>
          </cell>
        </row>
        <row r="184">
          <cell r="A184" t="str">
            <v>913</v>
          </cell>
          <cell r="B184">
            <v>9</v>
          </cell>
          <cell r="C184">
            <v>13</v>
          </cell>
          <cell r="F184" t="str">
            <v>Reg Haslam - IT Procurement</v>
          </cell>
        </row>
        <row r="185">
          <cell r="A185" t="str">
            <v>914</v>
          </cell>
          <cell r="B185">
            <v>9</v>
          </cell>
          <cell r="C185">
            <v>14</v>
          </cell>
          <cell r="F185" t="str">
            <v>Rob McGarel</v>
          </cell>
        </row>
        <row r="186">
          <cell r="A186" t="str">
            <v>915</v>
          </cell>
          <cell r="B186">
            <v>9</v>
          </cell>
          <cell r="C186">
            <v>15</v>
          </cell>
          <cell r="F186">
            <v>0</v>
          </cell>
        </row>
        <row r="187">
          <cell r="A187" t="str">
            <v>916</v>
          </cell>
          <cell r="B187">
            <v>9</v>
          </cell>
          <cell r="C187">
            <v>16</v>
          </cell>
          <cell r="F187">
            <v>0</v>
          </cell>
        </row>
        <row r="188">
          <cell r="A188" t="str">
            <v>917</v>
          </cell>
          <cell r="B188">
            <v>9</v>
          </cell>
          <cell r="C188">
            <v>17</v>
          </cell>
          <cell r="F188">
            <v>0</v>
          </cell>
        </row>
        <row r="189">
          <cell r="E189">
            <v>0</v>
          </cell>
          <cell r="G189">
            <v>0</v>
          </cell>
          <cell r="H189">
            <v>0</v>
          </cell>
        </row>
        <row r="190">
          <cell r="F190">
            <v>0</v>
          </cell>
        </row>
        <row r="192">
          <cell r="E192" t="str">
            <v>Period 10</v>
          </cell>
          <cell r="G192" t="str">
            <v>Competition Status: E</v>
          </cell>
        </row>
        <row r="193">
          <cell r="C193">
            <v>1</v>
          </cell>
          <cell r="F193" t="str">
            <v>Name</v>
          </cell>
          <cell r="G193" t="str">
            <v>Number of Lines Marked as E in SAP</v>
          </cell>
          <cell r="H193" t="str">
            <v>Value of Lines Marked as E in SAP</v>
          </cell>
        </row>
        <row r="194">
          <cell r="A194" t="str">
            <v>102</v>
          </cell>
          <cell r="B194">
            <v>10</v>
          </cell>
          <cell r="C194">
            <v>2</v>
          </cell>
          <cell r="F194" t="str">
            <v>Anne O'Pray</v>
          </cell>
        </row>
        <row r="195">
          <cell r="A195" t="str">
            <v>103</v>
          </cell>
          <cell r="B195">
            <v>10</v>
          </cell>
          <cell r="C195">
            <v>3</v>
          </cell>
          <cell r="F195" t="str">
            <v>Dave Harris</v>
          </cell>
        </row>
        <row r="196">
          <cell r="A196" t="str">
            <v>104</v>
          </cell>
          <cell r="B196">
            <v>10</v>
          </cell>
          <cell r="C196">
            <v>4</v>
          </cell>
          <cell r="F196" t="str">
            <v>Mike Hall - Equipment &amp; Systems</v>
          </cell>
        </row>
        <row r="197">
          <cell r="A197" t="str">
            <v>105</v>
          </cell>
          <cell r="B197">
            <v>10</v>
          </cell>
          <cell r="C197">
            <v>5</v>
          </cell>
          <cell r="F197" t="str">
            <v>David Brown</v>
          </cell>
        </row>
        <row r="198">
          <cell r="A198" t="str">
            <v>106</v>
          </cell>
          <cell r="B198">
            <v>10</v>
          </cell>
          <cell r="C198">
            <v>6</v>
          </cell>
          <cell r="F198" t="str">
            <v>Edwin Bond</v>
          </cell>
        </row>
        <row r="199">
          <cell r="A199" t="str">
            <v>107</v>
          </cell>
          <cell r="B199">
            <v>10</v>
          </cell>
          <cell r="C199">
            <v>7</v>
          </cell>
          <cell r="F199" t="str">
            <v>Jim Burnell</v>
          </cell>
        </row>
        <row r="200">
          <cell r="A200" t="str">
            <v>108</v>
          </cell>
          <cell r="B200">
            <v>10</v>
          </cell>
          <cell r="C200">
            <v>8</v>
          </cell>
          <cell r="F200" t="str">
            <v>Kathryn McCloghrie</v>
          </cell>
        </row>
        <row r="201">
          <cell r="A201" t="str">
            <v>109</v>
          </cell>
          <cell r="B201">
            <v>10</v>
          </cell>
          <cell r="C201">
            <v>9</v>
          </cell>
          <cell r="F201" t="str">
            <v>Mike Hall - INS Procurement</v>
          </cell>
        </row>
        <row r="202">
          <cell r="A202" t="str">
            <v>1010</v>
          </cell>
          <cell r="B202">
            <v>10</v>
          </cell>
          <cell r="C202">
            <v>10</v>
          </cell>
          <cell r="F202" t="str">
            <v>Nick Welch</v>
          </cell>
        </row>
        <row r="203">
          <cell r="A203" t="str">
            <v>1011</v>
          </cell>
          <cell r="B203">
            <v>10</v>
          </cell>
          <cell r="C203">
            <v>11</v>
          </cell>
          <cell r="F203" t="str">
            <v>Peter Caldow</v>
          </cell>
        </row>
        <row r="204">
          <cell r="A204" t="str">
            <v>1012</v>
          </cell>
          <cell r="B204">
            <v>10</v>
          </cell>
          <cell r="C204">
            <v>12</v>
          </cell>
          <cell r="F204" t="str">
            <v>Reg Haslam - Corporate Contracts</v>
          </cell>
        </row>
        <row r="205">
          <cell r="A205" t="str">
            <v>1013</v>
          </cell>
          <cell r="B205">
            <v>10</v>
          </cell>
          <cell r="C205">
            <v>13</v>
          </cell>
          <cell r="F205" t="str">
            <v>Reg Haslam - IT Procurement</v>
          </cell>
        </row>
        <row r="206">
          <cell r="A206" t="str">
            <v>1014</v>
          </cell>
          <cell r="B206">
            <v>10</v>
          </cell>
          <cell r="C206">
            <v>14</v>
          </cell>
          <cell r="F206" t="str">
            <v>Rob McGarel</v>
          </cell>
        </row>
        <row r="207">
          <cell r="A207" t="str">
            <v>1015</v>
          </cell>
          <cell r="B207">
            <v>10</v>
          </cell>
          <cell r="C207">
            <v>15</v>
          </cell>
          <cell r="F207">
            <v>0</v>
          </cell>
        </row>
        <row r="208">
          <cell r="A208" t="str">
            <v>1016</v>
          </cell>
          <cell r="B208">
            <v>10</v>
          </cell>
          <cell r="C208">
            <v>16</v>
          </cell>
          <cell r="F208">
            <v>0</v>
          </cell>
        </row>
        <row r="209">
          <cell r="A209" t="str">
            <v>1017</v>
          </cell>
          <cell r="B209">
            <v>10</v>
          </cell>
          <cell r="C209">
            <v>17</v>
          </cell>
          <cell r="F209">
            <v>0</v>
          </cell>
        </row>
        <row r="210">
          <cell r="E210">
            <v>0</v>
          </cell>
          <cell r="G210">
            <v>0</v>
          </cell>
          <cell r="H210">
            <v>0</v>
          </cell>
        </row>
        <row r="211">
          <cell r="F211">
            <v>0</v>
          </cell>
        </row>
        <row r="213">
          <cell r="E213" t="str">
            <v>Period 11</v>
          </cell>
          <cell r="G213" t="str">
            <v>Competition Status: E</v>
          </cell>
        </row>
        <row r="214">
          <cell r="C214">
            <v>1</v>
          </cell>
          <cell r="F214" t="str">
            <v>Name</v>
          </cell>
          <cell r="G214" t="str">
            <v>Number of Lines Marked as E in SAP</v>
          </cell>
          <cell r="H214" t="str">
            <v>Value of Lines Marked as E in SAP</v>
          </cell>
        </row>
        <row r="215">
          <cell r="A215" t="str">
            <v>112</v>
          </cell>
          <cell r="B215">
            <v>11</v>
          </cell>
          <cell r="C215">
            <v>2</v>
          </cell>
          <cell r="F215" t="str">
            <v>Anne O'Pray</v>
          </cell>
        </row>
        <row r="216">
          <cell r="A216" t="str">
            <v>113</v>
          </cell>
          <cell r="B216">
            <v>11</v>
          </cell>
          <cell r="C216">
            <v>3</v>
          </cell>
          <cell r="F216" t="str">
            <v>Dave Harris</v>
          </cell>
        </row>
        <row r="217">
          <cell r="A217" t="str">
            <v>114</v>
          </cell>
          <cell r="B217">
            <v>11</v>
          </cell>
          <cell r="C217">
            <v>4</v>
          </cell>
          <cell r="F217" t="str">
            <v>Mike Hall - Equipment &amp; Systems</v>
          </cell>
        </row>
        <row r="218">
          <cell r="A218" t="str">
            <v>115</v>
          </cell>
          <cell r="B218">
            <v>11</v>
          </cell>
          <cell r="C218">
            <v>5</v>
          </cell>
          <cell r="F218" t="str">
            <v>David Brown</v>
          </cell>
        </row>
        <row r="219">
          <cell r="A219" t="str">
            <v>116</v>
          </cell>
          <cell r="B219">
            <v>11</v>
          </cell>
          <cell r="C219">
            <v>6</v>
          </cell>
          <cell r="F219" t="str">
            <v>Edwin Bond</v>
          </cell>
        </row>
        <row r="220">
          <cell r="A220" t="str">
            <v>117</v>
          </cell>
          <cell r="B220">
            <v>11</v>
          </cell>
          <cell r="C220">
            <v>7</v>
          </cell>
          <cell r="F220" t="str">
            <v>Jim Burnell</v>
          </cell>
        </row>
        <row r="221">
          <cell r="A221" t="str">
            <v>118</v>
          </cell>
          <cell r="B221">
            <v>11</v>
          </cell>
          <cell r="C221">
            <v>8</v>
          </cell>
          <cell r="F221" t="str">
            <v>Kathryn McCloghrie</v>
          </cell>
        </row>
        <row r="222">
          <cell r="A222" t="str">
            <v>119</v>
          </cell>
          <cell r="B222">
            <v>11</v>
          </cell>
          <cell r="C222">
            <v>9</v>
          </cell>
          <cell r="F222" t="str">
            <v>Mike Hall - INS Procurement</v>
          </cell>
        </row>
        <row r="223">
          <cell r="A223" t="str">
            <v>1110</v>
          </cell>
          <cell r="B223">
            <v>11</v>
          </cell>
          <cell r="C223">
            <v>10</v>
          </cell>
          <cell r="F223" t="str">
            <v>Nick Welch</v>
          </cell>
        </row>
        <row r="224">
          <cell r="A224" t="str">
            <v>1111</v>
          </cell>
          <cell r="B224">
            <v>11</v>
          </cell>
          <cell r="C224">
            <v>11</v>
          </cell>
          <cell r="F224" t="str">
            <v>Peter Caldow</v>
          </cell>
        </row>
        <row r="225">
          <cell r="A225" t="str">
            <v>1112</v>
          </cell>
          <cell r="B225">
            <v>11</v>
          </cell>
          <cell r="C225">
            <v>12</v>
          </cell>
          <cell r="F225" t="str">
            <v>Reg Haslam - Corporate Contracts</v>
          </cell>
        </row>
        <row r="226">
          <cell r="A226" t="str">
            <v>1113</v>
          </cell>
          <cell r="B226">
            <v>11</v>
          </cell>
          <cell r="C226">
            <v>13</v>
          </cell>
          <cell r="F226" t="str">
            <v>Reg Haslam - IT Procurement</v>
          </cell>
        </row>
        <row r="227">
          <cell r="A227" t="str">
            <v>1114</v>
          </cell>
          <cell r="B227">
            <v>11</v>
          </cell>
          <cell r="C227">
            <v>14</v>
          </cell>
          <cell r="F227" t="str">
            <v>Rob McGarel</v>
          </cell>
        </row>
        <row r="228">
          <cell r="A228" t="str">
            <v>1115</v>
          </cell>
          <cell r="B228">
            <v>11</v>
          </cell>
          <cell r="C228">
            <v>15</v>
          </cell>
          <cell r="F228">
            <v>0</v>
          </cell>
        </row>
        <row r="229">
          <cell r="A229" t="str">
            <v>1116</v>
          </cell>
          <cell r="B229">
            <v>11</v>
          </cell>
          <cell r="C229">
            <v>16</v>
          </cell>
          <cell r="F229">
            <v>0</v>
          </cell>
        </row>
        <row r="230">
          <cell r="A230" t="str">
            <v>1117</v>
          </cell>
          <cell r="B230">
            <v>11</v>
          </cell>
          <cell r="C230">
            <v>17</v>
          </cell>
          <cell r="F230">
            <v>0</v>
          </cell>
        </row>
        <row r="231">
          <cell r="E231">
            <v>0</v>
          </cell>
          <cell r="G231">
            <v>0</v>
          </cell>
          <cell r="H231">
            <v>0</v>
          </cell>
        </row>
        <row r="232">
          <cell r="F232">
            <v>0</v>
          </cell>
        </row>
        <row r="234">
          <cell r="E234" t="str">
            <v>Period 12</v>
          </cell>
          <cell r="G234" t="str">
            <v>Competition Status: E</v>
          </cell>
        </row>
        <row r="235">
          <cell r="C235">
            <v>1</v>
          </cell>
          <cell r="F235" t="str">
            <v>Name</v>
          </cell>
          <cell r="G235" t="str">
            <v>Number of Lines Marked as E in SAP</v>
          </cell>
          <cell r="H235" t="str">
            <v>Value of Lines Marked as E in SAP</v>
          </cell>
        </row>
        <row r="236">
          <cell r="A236" t="str">
            <v>122</v>
          </cell>
          <cell r="B236">
            <v>12</v>
          </cell>
          <cell r="C236">
            <v>2</v>
          </cell>
          <cell r="F236" t="str">
            <v>Anne O'Pray</v>
          </cell>
        </row>
        <row r="237">
          <cell r="A237" t="str">
            <v>123</v>
          </cell>
          <cell r="B237">
            <v>12</v>
          </cell>
          <cell r="C237">
            <v>3</v>
          </cell>
          <cell r="F237" t="str">
            <v>Dave Harris</v>
          </cell>
        </row>
        <row r="238">
          <cell r="A238" t="str">
            <v>124</v>
          </cell>
          <cell r="B238">
            <v>12</v>
          </cell>
          <cell r="C238">
            <v>4</v>
          </cell>
          <cell r="F238" t="str">
            <v>Mike Hall - Equipment &amp; Systems</v>
          </cell>
        </row>
        <row r="239">
          <cell r="A239" t="str">
            <v>125</v>
          </cell>
          <cell r="B239">
            <v>12</v>
          </cell>
          <cell r="C239">
            <v>5</v>
          </cell>
          <cell r="F239" t="str">
            <v>David Brown</v>
          </cell>
        </row>
        <row r="240">
          <cell r="A240" t="str">
            <v>126</v>
          </cell>
          <cell r="B240">
            <v>12</v>
          </cell>
          <cell r="C240">
            <v>6</v>
          </cell>
          <cell r="F240" t="str">
            <v>Edwin Bond</v>
          </cell>
        </row>
        <row r="241">
          <cell r="A241" t="str">
            <v>127</v>
          </cell>
          <cell r="B241">
            <v>12</v>
          </cell>
          <cell r="C241">
            <v>7</v>
          </cell>
          <cell r="F241" t="str">
            <v>Jim Burnell</v>
          </cell>
        </row>
        <row r="242">
          <cell r="A242" t="str">
            <v>128</v>
          </cell>
          <cell r="B242">
            <v>12</v>
          </cell>
          <cell r="C242">
            <v>8</v>
          </cell>
          <cell r="F242" t="str">
            <v>Kathryn McCloghrie</v>
          </cell>
        </row>
        <row r="243">
          <cell r="A243" t="str">
            <v>129</v>
          </cell>
          <cell r="B243">
            <v>12</v>
          </cell>
          <cell r="C243">
            <v>9</v>
          </cell>
          <cell r="F243" t="str">
            <v>Mike Hall - INS Procurement</v>
          </cell>
        </row>
        <row r="244">
          <cell r="A244" t="str">
            <v>1210</v>
          </cell>
          <cell r="B244">
            <v>12</v>
          </cell>
          <cell r="C244">
            <v>10</v>
          </cell>
          <cell r="F244" t="str">
            <v>Nick Welch</v>
          </cell>
        </row>
        <row r="245">
          <cell r="A245" t="str">
            <v>1211</v>
          </cell>
          <cell r="B245">
            <v>12</v>
          </cell>
          <cell r="C245">
            <v>11</v>
          </cell>
          <cell r="F245" t="str">
            <v>Peter Caldow</v>
          </cell>
        </row>
        <row r="246">
          <cell r="A246" t="str">
            <v>1212</v>
          </cell>
          <cell r="B246">
            <v>12</v>
          </cell>
          <cell r="C246">
            <v>12</v>
          </cell>
          <cell r="F246" t="str">
            <v>Reg Haslam - Corporate Contracts</v>
          </cell>
        </row>
        <row r="247">
          <cell r="A247" t="str">
            <v>1213</v>
          </cell>
          <cell r="B247">
            <v>12</v>
          </cell>
          <cell r="C247">
            <v>13</v>
          </cell>
          <cell r="F247" t="str">
            <v>Reg Haslam - IT Procurement</v>
          </cell>
        </row>
        <row r="248">
          <cell r="A248" t="str">
            <v>1214</v>
          </cell>
          <cell r="B248">
            <v>12</v>
          </cell>
          <cell r="C248">
            <v>14</v>
          </cell>
          <cell r="F248" t="str">
            <v>Rob McGarel</v>
          </cell>
        </row>
        <row r="249">
          <cell r="A249" t="str">
            <v>1215</v>
          </cell>
          <cell r="B249">
            <v>12</v>
          </cell>
          <cell r="C249">
            <v>15</v>
          </cell>
          <cell r="F249">
            <v>0</v>
          </cell>
        </row>
        <row r="250">
          <cell r="A250" t="str">
            <v>1216</v>
          </cell>
          <cell r="B250">
            <v>12</v>
          </cell>
          <cell r="C250">
            <v>16</v>
          </cell>
          <cell r="F250">
            <v>0</v>
          </cell>
        </row>
        <row r="251">
          <cell r="A251" t="str">
            <v>1217</v>
          </cell>
          <cell r="B251">
            <v>12</v>
          </cell>
          <cell r="C251">
            <v>17</v>
          </cell>
          <cell r="F251">
            <v>0</v>
          </cell>
        </row>
        <row r="252">
          <cell r="E252">
            <v>0</v>
          </cell>
          <cell r="G252">
            <v>0</v>
          </cell>
          <cell r="H252">
            <v>0</v>
          </cell>
        </row>
        <row r="253">
          <cell r="F253">
            <v>0</v>
          </cell>
        </row>
        <row r="255">
          <cell r="E255" t="str">
            <v>Total</v>
          </cell>
          <cell r="G255" t="str">
            <v>Competition Status: E</v>
          </cell>
        </row>
        <row r="256">
          <cell r="C256">
            <v>1</v>
          </cell>
          <cell r="F256" t="str">
            <v>Name</v>
          </cell>
          <cell r="G256" t="str">
            <v>Number of Lines Marked as E in SAP</v>
          </cell>
          <cell r="H256" t="str">
            <v>Value of Lines Marked as E in SAP</v>
          </cell>
        </row>
        <row r="257">
          <cell r="C257">
            <v>2</v>
          </cell>
          <cell r="F257" t="str">
            <v>Anne O'Pray</v>
          </cell>
          <cell r="G257">
            <v>1</v>
          </cell>
          <cell r="H257">
            <v>1203794.57</v>
          </cell>
        </row>
        <row r="258">
          <cell r="C258">
            <v>3</v>
          </cell>
          <cell r="F258" t="str">
            <v>Dave Harris</v>
          </cell>
          <cell r="G258">
            <v>9</v>
          </cell>
          <cell r="H258">
            <v>2563375.5100000002</v>
          </cell>
        </row>
        <row r="259">
          <cell r="C259">
            <v>4</v>
          </cell>
          <cell r="F259" t="str">
            <v>Mike Hall - Equipment &amp; Systems</v>
          </cell>
          <cell r="G259">
            <v>0</v>
          </cell>
          <cell r="H259">
            <v>0</v>
          </cell>
        </row>
        <row r="260">
          <cell r="C260">
            <v>5</v>
          </cell>
          <cell r="F260" t="str">
            <v>David Brown</v>
          </cell>
          <cell r="G260">
            <v>0</v>
          </cell>
          <cell r="H260">
            <v>0</v>
          </cell>
        </row>
        <row r="261">
          <cell r="C261">
            <v>6</v>
          </cell>
          <cell r="F261" t="str">
            <v>Edwin Bond</v>
          </cell>
          <cell r="G261">
            <v>0</v>
          </cell>
          <cell r="H261">
            <v>0</v>
          </cell>
        </row>
        <row r="262">
          <cell r="C262">
            <v>7</v>
          </cell>
          <cell r="F262" t="str">
            <v>Jim Burnell</v>
          </cell>
          <cell r="G262">
            <v>0</v>
          </cell>
          <cell r="H262">
            <v>0</v>
          </cell>
        </row>
        <row r="263">
          <cell r="C263">
            <v>8</v>
          </cell>
          <cell r="F263" t="str">
            <v>Kathryn McCloghrie</v>
          </cell>
          <cell r="G263">
            <v>0</v>
          </cell>
          <cell r="H263">
            <v>0</v>
          </cell>
        </row>
        <row r="264">
          <cell r="C264">
            <v>9</v>
          </cell>
          <cell r="F264" t="str">
            <v>Mike Hall - INS Procurement</v>
          </cell>
          <cell r="G264">
            <v>22</v>
          </cell>
          <cell r="H264">
            <v>22011187.284201998</v>
          </cell>
        </row>
        <row r="265">
          <cell r="C265">
            <v>10</v>
          </cell>
          <cell r="F265" t="str">
            <v>Nick Welch</v>
          </cell>
          <cell r="G265">
            <v>5</v>
          </cell>
          <cell r="H265">
            <v>335300.5</v>
          </cell>
        </row>
        <row r="266">
          <cell r="C266">
            <v>11</v>
          </cell>
          <cell r="F266" t="str">
            <v>Peter Caldow</v>
          </cell>
          <cell r="G266">
            <v>0</v>
          </cell>
          <cell r="H266">
            <v>0</v>
          </cell>
        </row>
        <row r="267">
          <cell r="C267">
            <v>12</v>
          </cell>
          <cell r="F267" t="str">
            <v>Reg Haslam - Corporate Contracts</v>
          </cell>
          <cell r="G267">
            <v>0</v>
          </cell>
          <cell r="H267">
            <v>0</v>
          </cell>
        </row>
        <row r="268">
          <cell r="C268">
            <v>13</v>
          </cell>
          <cell r="F268" t="str">
            <v>Reg Haslam - IT Procurement</v>
          </cell>
          <cell r="G268">
            <v>0</v>
          </cell>
          <cell r="H268">
            <v>0</v>
          </cell>
        </row>
        <row r="269">
          <cell r="C269">
            <v>14</v>
          </cell>
          <cell r="F269" t="str">
            <v>Rob McGarel</v>
          </cell>
          <cell r="G269">
            <v>0</v>
          </cell>
          <cell r="H269">
            <v>0</v>
          </cell>
        </row>
        <row r="270">
          <cell r="C270">
            <v>15</v>
          </cell>
          <cell r="F270">
            <v>0</v>
          </cell>
          <cell r="G270">
            <v>0</v>
          </cell>
          <cell r="H270">
            <v>0</v>
          </cell>
        </row>
        <row r="271">
          <cell r="C271">
            <v>16</v>
          </cell>
          <cell r="F271">
            <v>0</v>
          </cell>
          <cell r="G271">
            <v>0</v>
          </cell>
          <cell r="H271">
            <v>0</v>
          </cell>
        </row>
        <row r="272">
          <cell r="C272">
            <v>17</v>
          </cell>
          <cell r="F272">
            <v>0</v>
          </cell>
          <cell r="G272">
            <v>0</v>
          </cell>
          <cell r="H272">
            <v>0</v>
          </cell>
        </row>
        <row r="273">
          <cell r="E273">
            <v>26113694.864202</v>
          </cell>
          <cell r="G273">
            <v>37</v>
          </cell>
          <cell r="H273">
            <v>26113657.864202</v>
          </cell>
        </row>
        <row r="277">
          <cell r="F277" t="str">
            <v>Totals:</v>
          </cell>
          <cell r="G277">
            <v>37</v>
          </cell>
          <cell r="H277">
            <v>26113657.864202</v>
          </cell>
        </row>
      </sheetData>
      <sheetData sheetId="10">
        <row r="1">
          <cell r="D1" t="str">
            <v>Use This Page To Input Comments Provided by Contracting Officers on a Monthly Basis</v>
          </cell>
        </row>
        <row r="2">
          <cell r="B2" t="str">
            <v>Period</v>
          </cell>
          <cell r="G2" t="str">
            <v>Section 1 Comments
Outstanding Requisitions</v>
          </cell>
          <cell r="H2" t="str">
            <v>Section 2 Comments
(PO Production)</v>
          </cell>
          <cell r="I2" t="str">
            <v>Section 3 Comments
(Contract Workload)</v>
          </cell>
          <cell r="J2" t="str">
            <v>Section 4 Comments
(Competition Status)</v>
          </cell>
          <cell r="K2" t="str">
            <v>Section 5 Comments
(Procurement Workload)
Anne Prowse Report Only</v>
          </cell>
          <cell r="L2" t="str">
            <v>Section 6 Comments
(Demander Competition)
Anne Prowse Report Only</v>
          </cell>
        </row>
        <row r="3">
          <cell r="A3" t="str">
            <v>1A2</v>
          </cell>
          <cell r="B3">
            <v>1</v>
          </cell>
          <cell r="C3" t="str">
            <v>A</v>
          </cell>
          <cell r="D3">
            <v>2</v>
          </cell>
          <cell r="E3" t="str">
            <v>Period 1</v>
          </cell>
          <cell r="F3" t="str">
            <v>Anne O'Pray</v>
          </cell>
          <cell r="G3" t="str">
            <v>Note to CO: Please provide some commentary for this section. This default text will continue to show if no comments are provided.</v>
          </cell>
          <cell r="H3" t="str">
            <v>The value and number of PO's issued this period includes those for ASW's</v>
          </cell>
          <cell r="I3" t="str">
            <v>Note to CO: Please provide some commentary for this section. This default text will continue to show if no comments are provided.</v>
          </cell>
          <cell r="J3" t="str">
            <v>Note to CO: Please provide some commentary for this section. This default text will continue to show if no comments are provided.</v>
          </cell>
        </row>
        <row r="4">
          <cell r="A4" t="str">
            <v>1A3</v>
          </cell>
          <cell r="B4">
            <v>1</v>
          </cell>
          <cell r="C4" t="str">
            <v>A</v>
          </cell>
          <cell r="D4">
            <v>3</v>
          </cell>
          <cell r="F4" t="str">
            <v>Dave Harris</v>
          </cell>
          <cell r="G4" t="str">
            <v>A large number of PR's have been allocated or re-allocated to Services Team in error. The current backlog is due to resource shortages.</v>
          </cell>
          <cell r="H4" t="str">
            <v>Annual restricted PO's placed in Period 1 accounting for low value</v>
          </cell>
          <cell r="I4" t="str">
            <v>The majority of active PO value reduced at period end. Balance reflected in this periods stat's whereby PO's were extended to allow CA's time to close out receipts backlog.</v>
          </cell>
          <cell r="J4" t="str">
            <v>Current ITT's are carry over from 06/07. Limited capability to commence 07/08 ITT's due to resources shortfall.</v>
          </cell>
        </row>
        <row r="5">
          <cell r="A5" t="str">
            <v>1A4</v>
          </cell>
          <cell r="B5">
            <v>1</v>
          </cell>
          <cell r="C5" t="str">
            <v>A</v>
          </cell>
          <cell r="D5">
            <v>4</v>
          </cell>
          <cell r="F5" t="str">
            <v>Mike Hall - Equipment &amp; Systems</v>
          </cell>
          <cell r="G5" t="str">
            <v>Note to CO: Please provide some commentary for this section. This default text will continue to show if no comments are provided.</v>
          </cell>
          <cell r="H5" t="str">
            <v>Note to CO: Please provide some commentary for this section. This default text will continue to show if no comments are provided.</v>
          </cell>
          <cell r="I5" t="str">
            <v>Note to CO: Please provide some commentary for this section. This default text will continue to show if no comments are provided.</v>
          </cell>
          <cell r="J5" t="str">
            <v>Note to CO: Please provide some commentary for this section. This default text will continue to show if no comments are provided.</v>
          </cell>
        </row>
        <row r="6">
          <cell r="A6" t="str">
            <v>1A5</v>
          </cell>
          <cell r="B6">
            <v>1</v>
          </cell>
          <cell r="C6" t="str">
            <v>A</v>
          </cell>
          <cell r="D6">
            <v>5</v>
          </cell>
          <cell r="F6" t="str">
            <v>David Brown</v>
          </cell>
          <cell r="G6" t="str">
            <v>Note to CO: Please provide some commentary for this section. This default text will continue to show if no comments are provided.</v>
          </cell>
          <cell r="H6" t="str">
            <v>Note to CO: Please provide some commentary for this section. This default text will continue to show if no comments are provided.</v>
          </cell>
          <cell r="I6" t="str">
            <v>Note to CO: Please provide some commentary for this section. This default text will continue to show if no comments are provided.</v>
          </cell>
          <cell r="J6" t="str">
            <v>Note to CO: Please provide some commentary for this section. This default text will continue to show if no comments are provided.</v>
          </cell>
        </row>
        <row r="7">
          <cell r="A7" t="str">
            <v>1A6</v>
          </cell>
          <cell r="B7">
            <v>1</v>
          </cell>
          <cell r="C7" t="str">
            <v>A</v>
          </cell>
          <cell r="D7">
            <v>6</v>
          </cell>
          <cell r="F7" t="str">
            <v>Edwin Bond</v>
          </cell>
          <cell r="G7" t="str">
            <v>Note to CO: Please provide some commentary for this section. This default text will continue to show if no comments are provided.</v>
          </cell>
          <cell r="H7" t="str">
            <v>Note to CO: Please provide some commentary for this section. This default text will continue to show if no comments are provided.</v>
          </cell>
          <cell r="I7" t="str">
            <v>Note to CO: Please provide some commentary for this section. This default text will continue to show if no comments are provided.</v>
          </cell>
          <cell r="J7" t="str">
            <v>Note to CO: Please provide some commentary for this section. This default text will continue to show if no comments are provided.</v>
          </cell>
        </row>
        <row r="8">
          <cell r="A8" t="str">
            <v>1A7</v>
          </cell>
          <cell r="B8">
            <v>1</v>
          </cell>
          <cell r="C8" t="str">
            <v>A</v>
          </cell>
          <cell r="D8">
            <v>7</v>
          </cell>
          <cell r="F8" t="str">
            <v>Jim Burnell</v>
          </cell>
          <cell r="G8" t="str">
            <v>Note to CO: Please provide some commentary for this section. This default text will continue to show if no comments are provided.</v>
          </cell>
          <cell r="H8" t="str">
            <v>Note to CO: Please provide some commentary for this section. This default text will continue to show if no comments are provided.</v>
          </cell>
          <cell r="I8" t="str">
            <v>Note to CO: Please provide some commentary for this section. This default text will continue to show if no comments are provided.</v>
          </cell>
          <cell r="J8" t="str">
            <v>Note to CO: Please provide some commentary for this section. This default text will continue to show if no comments are provided.</v>
          </cell>
        </row>
        <row r="9">
          <cell r="A9" t="str">
            <v>1A8</v>
          </cell>
          <cell r="B9">
            <v>1</v>
          </cell>
          <cell r="C9" t="str">
            <v>A</v>
          </cell>
          <cell r="D9">
            <v>8</v>
          </cell>
          <cell r="F9" t="str">
            <v>Kathryn McCloghrie</v>
          </cell>
          <cell r="G9" t="str">
            <v>Note to CO: Please provide some commentary for this section. This default text will continue to show if no comments are provided.</v>
          </cell>
          <cell r="H9" t="str">
            <v>Note to CO: Please provide some commentary for this section. This default text will continue to show if no comments are provided.</v>
          </cell>
          <cell r="I9" t="str">
            <v>Note to CO: Please provide some commentary for this section. This default text will continue to show if no comments are provided.</v>
          </cell>
          <cell r="J9" t="str">
            <v>Note to CO: Please provide some commentary for this section. This default text will continue to show if no comments are provided.</v>
          </cell>
        </row>
        <row r="10">
          <cell r="A10" t="str">
            <v>1A9</v>
          </cell>
          <cell r="B10">
            <v>1</v>
          </cell>
          <cell r="C10" t="str">
            <v>A</v>
          </cell>
          <cell r="D10">
            <v>9</v>
          </cell>
          <cell r="F10" t="str">
            <v>Mike Hall - INS Procurement</v>
          </cell>
          <cell r="G10" t="str">
            <v>Tenders are underway for West Mast Park, RESPS Isolation and Risk Reduction, Suspended Items and Sludge Conditioning. A new tender has been issued at the start of Period 2 for Radiometric equipment investigation. A contract strategy is being developed for</v>
          </cell>
          <cell r="H10" t="str">
            <v>Owing to complications with the tender returns, funding issues and delays in the technical assessments, the tenders expected to be completed this month are ongoing and the contracts are not yet ready to be placed.</v>
          </cell>
          <cell r="I10" t="str">
            <v>A review of active orders has been completed. The majority of those shown relate to SPP1 Buffer Storage and are managed on behalf of John McCartney.</v>
          </cell>
          <cell r="J10" t="str">
            <v>CT-15 submissions are being prepared for the Sludge Conditioning and for RESPS  Isolation and Risk Reduction. Tender assessment and alignment of funding are underway for West Mast Park and Suspended Items.</v>
          </cell>
        </row>
        <row r="11">
          <cell r="A11" t="str">
            <v>1A10</v>
          </cell>
          <cell r="B11">
            <v>1</v>
          </cell>
          <cell r="C11" t="str">
            <v>A</v>
          </cell>
          <cell r="D11">
            <v>10</v>
          </cell>
          <cell r="F11" t="str">
            <v>Nick Welch</v>
          </cell>
          <cell r="G11" t="str">
            <v>Note to CO: Please provide some commentary for this section. This default text will continue to show if no comments are provided.</v>
          </cell>
          <cell r="H11" t="str">
            <v>Note to CO: Please provide some commentary for this section. This default text will continue to show if no comments are provided.</v>
          </cell>
          <cell r="I11" t="str">
            <v>Note to CO: Please provide some commentary for this section. This default text will continue to show if no comments are provided.</v>
          </cell>
          <cell r="J11" t="str">
            <v>Note to CO: Please provide some commentary for this section. This default text will continue to show if no comments are provided.</v>
          </cell>
        </row>
        <row r="12">
          <cell r="A12" t="str">
            <v>1A11</v>
          </cell>
          <cell r="B12">
            <v>1</v>
          </cell>
          <cell r="C12" t="str">
            <v>A</v>
          </cell>
          <cell r="D12">
            <v>11</v>
          </cell>
          <cell r="F12" t="str">
            <v>Peter Caldow</v>
          </cell>
          <cell r="G12" t="str">
            <v>Note to CO: Please provide some commentary for this section. This default text will continue to show if no comments are provided.</v>
          </cell>
          <cell r="H12" t="str">
            <v>Note to CO: Please provide some commentary for this section. This default text will continue to show if no comments are provided.</v>
          </cell>
          <cell r="I12" t="str">
            <v>Note to CO: Please provide some commentary for this section. This default text will continue to show if no comments are provided.</v>
          </cell>
          <cell r="J12" t="str">
            <v>Note to CO: Please provide some commentary for this section. This default text will continue to show if no comments are provided.</v>
          </cell>
        </row>
        <row r="13">
          <cell r="A13" t="str">
            <v>1A12</v>
          </cell>
          <cell r="B13">
            <v>1</v>
          </cell>
          <cell r="C13" t="str">
            <v>A</v>
          </cell>
          <cell r="D13">
            <v>12</v>
          </cell>
          <cell r="F13" t="str">
            <v>Reg Haslam - Corporate Contracts</v>
          </cell>
          <cell r="G13" t="str">
            <v>Note to CO: Please provide some commentary for this section. This default text will continue to show if no comments are provided.</v>
          </cell>
          <cell r="H13" t="str">
            <v>Note to CO: Please provide some commentary for this section. This default text will continue to show if no comments are provided.</v>
          </cell>
          <cell r="I13" t="str">
            <v>Note to CO: Please provide some commentary for this section. This default text will continue to show if no comments are provided.</v>
          </cell>
          <cell r="J13" t="str">
            <v>Note to CO: Please provide some commentary for this section. This default text will continue to show if no comments are provided.</v>
          </cell>
        </row>
        <row r="14">
          <cell r="A14" t="str">
            <v>1A13</v>
          </cell>
          <cell r="B14">
            <v>1</v>
          </cell>
          <cell r="C14" t="str">
            <v>A</v>
          </cell>
          <cell r="D14">
            <v>13</v>
          </cell>
          <cell r="F14" t="str">
            <v>Reg Haslam - IT Procurement</v>
          </cell>
          <cell r="G14" t="str">
            <v>Note to CO: Please provide some commentary for this section. This default text will continue to show if no comments are provided.</v>
          </cell>
          <cell r="H14" t="str">
            <v>Note to CO: Please provide some commentary for this section. This default text will continue to show if no comments are provided.</v>
          </cell>
          <cell r="I14" t="str">
            <v>Note to CO: Please provide some commentary for this section. This default text will continue to show if no comments are provided.</v>
          </cell>
          <cell r="J14" t="str">
            <v>Note to CO: Please provide some commentary for this section. This default text will continue to show if no comments are provided.</v>
          </cell>
        </row>
        <row r="15">
          <cell r="A15" t="str">
            <v>1A14</v>
          </cell>
          <cell r="B15">
            <v>1</v>
          </cell>
          <cell r="C15" t="str">
            <v>A</v>
          </cell>
          <cell r="D15">
            <v>14</v>
          </cell>
          <cell r="F15" t="str">
            <v>Rob McGarel</v>
          </cell>
          <cell r="G15" t="str">
            <v>Note to CO: Please provide some commentary for this section. This default text will continue to show if no comments are provided.</v>
          </cell>
          <cell r="H15" t="str">
            <v>Note to CO: Please provide some commentary for this section. This default text will continue to show if no comments are provided.</v>
          </cell>
          <cell r="I15" t="str">
            <v>Note to CO: Please provide some commentary for this section. This default text will continue to show if no comments are provided.</v>
          </cell>
          <cell r="J15" t="str">
            <v>Note to CO: Please provide some commentary for this section. This default text will continue to show if no comments are provided.</v>
          </cell>
        </row>
        <row r="16">
          <cell r="A16" t="str">
            <v>1A15</v>
          </cell>
          <cell r="B16">
            <v>1</v>
          </cell>
          <cell r="C16" t="str">
            <v>A</v>
          </cell>
          <cell r="D16">
            <v>15</v>
          </cell>
          <cell r="F16">
            <v>0</v>
          </cell>
          <cell r="G16" t="str">
            <v>Note to CO: Please provide some commentary for this section. This default text will continue to show if no comments are provided.</v>
          </cell>
          <cell r="H16" t="str">
            <v>Note to CO: Please provide some commentary for this section. This default text will continue to show if no comments are provided.</v>
          </cell>
          <cell r="I16" t="str">
            <v>Note to CO: Please provide some commentary for this section. This default text will continue to show if no comments are provided.</v>
          </cell>
          <cell r="J16" t="str">
            <v>Note to CO: Please provide some commentary for this section. This default text will continue to show if no comments are provided.</v>
          </cell>
        </row>
        <row r="17">
          <cell r="A17" t="str">
            <v>1A16</v>
          </cell>
          <cell r="B17">
            <v>1</v>
          </cell>
          <cell r="C17" t="str">
            <v>A</v>
          </cell>
          <cell r="D17">
            <v>16</v>
          </cell>
          <cell r="F17">
            <v>0</v>
          </cell>
          <cell r="G17" t="str">
            <v>Note to CO: Please provide some commentary for this section. This default text will continue to show if no comments are provided.</v>
          </cell>
          <cell r="H17" t="str">
            <v>Note to CO: Please provide some commentary for this section. This default text will continue to show if no comments are provided.</v>
          </cell>
          <cell r="I17" t="str">
            <v>Note to CO: Please provide some commentary for this section. This default text will continue to show if no comments are provided.</v>
          </cell>
          <cell r="J17" t="str">
            <v>Note to CO: Please provide some commentary for this section. This default text will continue to show if no comments are provided.</v>
          </cell>
        </row>
        <row r="18">
          <cell r="A18" t="str">
            <v>1A17</v>
          </cell>
          <cell r="B18">
            <v>1</v>
          </cell>
          <cell r="C18" t="str">
            <v>A</v>
          </cell>
          <cell r="D18">
            <v>17</v>
          </cell>
          <cell r="F18">
            <v>0</v>
          </cell>
          <cell r="G18" t="str">
            <v>Note to CO: Please provide some commentary for this section. This default text will continue to show if no comments are provided.</v>
          </cell>
          <cell r="H18" t="str">
            <v>Note to CO: Please provide some commentary for this section. This default text will continue to show if no comments are provided.</v>
          </cell>
          <cell r="I18" t="str">
            <v>Note to CO: Please provide some commentary for this section. This default text will continue to show if no comments are provided.</v>
          </cell>
          <cell r="J18" t="str">
            <v>Note to CO: Please provide some commentary for this section. This default text will continue to show if no comments are provided.</v>
          </cell>
        </row>
        <row r="19">
          <cell r="A19" t="str">
            <v/>
          </cell>
        </row>
        <row r="20">
          <cell r="A20" t="str">
            <v/>
          </cell>
        </row>
        <row r="21">
          <cell r="A21" t="str">
            <v/>
          </cell>
          <cell r="G21" t="str">
            <v>Section 1a/b Comments
Outstanding Requisitions</v>
          </cell>
          <cell r="H21" t="str">
            <v>Section 2a/b Comments
(PO Production)</v>
          </cell>
          <cell r="I21" t="str">
            <v>Section 3 Comments
(Contract Workload)</v>
          </cell>
          <cell r="J21" t="str">
            <v>Section 4 Comments
(Competition Status)</v>
          </cell>
          <cell r="K21" t="str">
            <v>Section 5 Comments
(Procurement Workload)
Anne Prowse Report Only</v>
          </cell>
          <cell r="L21" t="str">
            <v>Section 6 Comments
(Demander Competition)
Anne Prowse Report Only</v>
          </cell>
        </row>
        <row r="22">
          <cell r="A22" t="str">
            <v>2B2</v>
          </cell>
          <cell r="B22">
            <v>2</v>
          </cell>
          <cell r="C22" t="str">
            <v>B</v>
          </cell>
          <cell r="D22">
            <v>2</v>
          </cell>
          <cell r="E22" t="str">
            <v>Period 2</v>
          </cell>
          <cell r="F22" t="str">
            <v>Anne O'Pray</v>
          </cell>
          <cell r="G22" t="str">
            <v>Note to CO: Please provide some commentary for this section. This default text will continue to show if no comments are provided.</v>
          </cell>
          <cell r="H22" t="str">
            <v>Note to CO: Please provide some commentary for this section. This default text will continue to show if no comments are provided.</v>
          </cell>
          <cell r="I22" t="str">
            <v>Note to CO: Please provide some commentary for this section. This default text will continue to show if no comments are provided.</v>
          </cell>
          <cell r="J22" t="str">
            <v>Note to CO: Please provide some commentary for this section. This default text will continue to show if no comments are provided.</v>
          </cell>
        </row>
        <row r="23">
          <cell r="A23" t="str">
            <v>2B3</v>
          </cell>
          <cell r="B23">
            <v>2</v>
          </cell>
          <cell r="C23" t="str">
            <v>B</v>
          </cell>
          <cell r="D23">
            <v>3</v>
          </cell>
          <cell r="F23" t="str">
            <v>Dave Harris</v>
          </cell>
          <cell r="G23" t="str">
            <v>All PRs for ongoing tender exercises, less E-on PRs which will be cancelled once direct debit payment has been set up to replace PO process</v>
          </cell>
          <cell r="H23" t="str">
            <v>Low value POs passed to Transaction team due to shortage of resources due to sick leave and delay in transfer of staff following restructuring.</v>
          </cell>
          <cell r="I23" t="str">
            <v>Review of contracts managed by section to be completed in Period 3 to identify contracts to be transferred to Contract Management.</v>
          </cell>
          <cell r="J23" t="str">
            <v>Key tenders in the Procurement Plan have still to commence (Nuclear Engineering and Project Management Services, Maintenance of Radiometric Instruments, Catering and Assisted Travel); awaiting strategies and scope from clients.  Procurement activity in th</v>
          </cell>
        </row>
        <row r="24">
          <cell r="A24" t="str">
            <v>2B4</v>
          </cell>
          <cell r="B24">
            <v>2</v>
          </cell>
          <cell r="C24" t="str">
            <v>B</v>
          </cell>
          <cell r="D24">
            <v>4</v>
          </cell>
          <cell r="F24" t="str">
            <v>Mike Hall - Equipment &amp; Systems</v>
          </cell>
          <cell r="G24" t="str">
            <v>Note to CO: Please provide some commentary for this section. This default text will continue to show if no comments are provided.</v>
          </cell>
          <cell r="H24" t="str">
            <v>Note to CO: Please provide some commentary for this section. This default text will continue to show if no comments are provided.</v>
          </cell>
          <cell r="I24" t="str">
            <v>Note to CO: Please provide some commentary for this section. This default text will continue to show if no comments are provided.</v>
          </cell>
          <cell r="J24" t="str">
            <v>Note to CO: Please provide some commentary for this section. This default text will continue to show if no comments are provided.</v>
          </cell>
        </row>
        <row r="25">
          <cell r="A25" t="str">
            <v>2B5</v>
          </cell>
          <cell r="B25">
            <v>2</v>
          </cell>
          <cell r="C25" t="str">
            <v>B</v>
          </cell>
          <cell r="D25">
            <v>5</v>
          </cell>
          <cell r="F25" t="str">
            <v>David Brown</v>
          </cell>
          <cell r="G25" t="str">
            <v>Note to CO: Please provide some commentary for this section. This default text will continue to show if no comments are provided.</v>
          </cell>
          <cell r="H25" t="str">
            <v>Note to CO: Please provide some commentary for this section. This default text will continue to show if no comments are provided.</v>
          </cell>
          <cell r="I25" t="str">
            <v>Note to CO: Please provide some commentary for this section. This default text will continue to show if no comments are provided.</v>
          </cell>
          <cell r="J25" t="str">
            <v>Note to CO: Please provide some commentary for this section. This default text will continue to show if no comments are provided.</v>
          </cell>
        </row>
        <row r="26">
          <cell r="A26" t="str">
            <v>2B6</v>
          </cell>
          <cell r="B26">
            <v>2</v>
          </cell>
          <cell r="C26" t="str">
            <v>B</v>
          </cell>
          <cell r="D26">
            <v>6</v>
          </cell>
          <cell r="F26" t="str">
            <v>Edwin Bond</v>
          </cell>
          <cell r="G26" t="str">
            <v>Note to CO: Please provide some commentary for this section. This default text will continue to show if no comments are provided.</v>
          </cell>
          <cell r="H26" t="str">
            <v>Note to CO: Please provide some commentary for this section. This default text will continue to show if no comments are provided.</v>
          </cell>
          <cell r="I26" t="str">
            <v>Note to CO: Please provide some commentary for this section. This default text will continue to show if no comments are provided.</v>
          </cell>
          <cell r="J26" t="str">
            <v>Note to CO: Please provide some commentary for this section. This default text will continue to show if no comments are provided.</v>
          </cell>
        </row>
        <row r="27">
          <cell r="A27" t="str">
            <v>2B7</v>
          </cell>
          <cell r="B27">
            <v>2</v>
          </cell>
          <cell r="C27" t="str">
            <v>B</v>
          </cell>
          <cell r="D27">
            <v>7</v>
          </cell>
          <cell r="F27" t="str">
            <v>Jim Burnell</v>
          </cell>
          <cell r="G27" t="str">
            <v>Note to CO: Please provide some commentary for this section. This default text will continue to show if no comments are provided.</v>
          </cell>
          <cell r="H27" t="str">
            <v>Note to CO: Please provide some commentary for this section. This default text will continue to show if no comments are provided.</v>
          </cell>
          <cell r="I27" t="str">
            <v>Note to CO: Please provide some commentary for this section. This default text will continue to show if no comments are provided.</v>
          </cell>
          <cell r="J27" t="str">
            <v>Note to CO: Please provide some commentary for this section. This default text will continue to show if no comments are provided.</v>
          </cell>
        </row>
        <row r="28">
          <cell r="A28" t="str">
            <v>2B8</v>
          </cell>
          <cell r="B28">
            <v>2</v>
          </cell>
          <cell r="C28" t="str">
            <v>B</v>
          </cell>
          <cell r="D28">
            <v>8</v>
          </cell>
          <cell r="F28" t="str">
            <v>Kathryn McCloghrie</v>
          </cell>
          <cell r="G28" t="str">
            <v>Note to CO: Please provide some commentary for this section. This default text will continue to show if no comments are provided.</v>
          </cell>
          <cell r="H28" t="str">
            <v>Note to CO: Please provide some commentary for this section. This default text will continue to show if no comments are provided.</v>
          </cell>
          <cell r="I28" t="str">
            <v>Note to CO: Please provide some commentary for this section. This default text will continue to show if no comments are provided.</v>
          </cell>
          <cell r="J28" t="str">
            <v>Note to CO: Please provide some commentary for this section. This default text will continue to show if no comments are provided.</v>
          </cell>
        </row>
        <row r="29">
          <cell r="A29" t="str">
            <v>2B9</v>
          </cell>
          <cell r="B29">
            <v>2</v>
          </cell>
          <cell r="C29" t="str">
            <v>B</v>
          </cell>
          <cell r="D29">
            <v>9</v>
          </cell>
          <cell r="F29" t="str">
            <v>Mike Hall - INS Procurement</v>
          </cell>
          <cell r="G29" t="str">
            <v>Note to CO: Please provide some commentary for this section. This default text will continue to show if no comments are provided.</v>
          </cell>
          <cell r="H29" t="str">
            <v>Note to CO: Please provide some commentary for this section. This default text will continue to show if no comments are provided.</v>
          </cell>
          <cell r="I29" t="str">
            <v>Note to CO: Please provide some commentary for this section. This default text will continue to show if no comments are provided.</v>
          </cell>
          <cell r="J29" t="str">
            <v>Note to CO: Please provide some commentary for this section. This default text will continue to show if no comments are provided.</v>
          </cell>
        </row>
        <row r="30">
          <cell r="A30" t="str">
            <v>2B10</v>
          </cell>
          <cell r="B30">
            <v>2</v>
          </cell>
          <cell r="C30" t="str">
            <v>B</v>
          </cell>
          <cell r="D30">
            <v>10</v>
          </cell>
          <cell r="F30" t="str">
            <v>Nick Welch</v>
          </cell>
          <cell r="G30" t="str">
            <v>There are no surprises or major issues with regards to Procurement Workload,  all requirements within this area have been allocated to relevant Procurement resource and will be processed with the agreed timescales.</v>
          </cell>
          <cell r="H30" t="str">
            <v>No major issues to report within this area of the business.</v>
          </cell>
          <cell r="I30" t="str">
            <v>This is an area on which we need to concentrate in the coming months now that the initial problems with regards to year end have been dealt with. A concentrated effort will be made to reduce the number of active PO's in both the 6 month &amp; 2 month window.</v>
          </cell>
          <cell r="J30" t="str">
            <v>The workload in this area is currently quite intense, however if managed and planned in an effective we envisage no major problems.</v>
          </cell>
        </row>
        <row r="31">
          <cell r="A31" t="str">
            <v>2B11</v>
          </cell>
          <cell r="B31">
            <v>2</v>
          </cell>
          <cell r="C31" t="str">
            <v>B</v>
          </cell>
          <cell r="D31">
            <v>11</v>
          </cell>
          <cell r="F31" t="str">
            <v>Peter Caldow</v>
          </cell>
          <cell r="G31" t="str">
            <v>Note to CO: Please provide some commentary for this section. This default text will continue to show if no comments are provided.</v>
          </cell>
          <cell r="H31" t="str">
            <v>Note to CO: Please provide some commentary for this section. This default text will continue to show if no comments are provided.</v>
          </cell>
          <cell r="I31" t="str">
            <v>Note to CO: Please provide some commentary for this section. This default text will continue to show if no comments are provided.</v>
          </cell>
          <cell r="J31" t="str">
            <v>Note to CO: Please provide some commentary for this section. This default text will continue to show if no comments are provided.</v>
          </cell>
        </row>
        <row r="32">
          <cell r="A32" t="str">
            <v>2B12</v>
          </cell>
          <cell r="B32">
            <v>2</v>
          </cell>
          <cell r="C32" t="str">
            <v>B</v>
          </cell>
          <cell r="D32">
            <v>12</v>
          </cell>
          <cell r="F32" t="str">
            <v>Reg Haslam - Corporate Contracts</v>
          </cell>
          <cell r="G32" t="str">
            <v>Note to CO: Please provide some commentary for this section. This default text will continue to show if no comments are provided.</v>
          </cell>
          <cell r="H32" t="str">
            <v>Note to CO: Please provide some commentary for this section. This default text will continue to show if no comments are provided.</v>
          </cell>
          <cell r="I32" t="str">
            <v>Note to CO: Please provide some commentary for this section. This default text will continue to show if no comments are provided.</v>
          </cell>
          <cell r="J32" t="str">
            <v>Note to CO: Please provide some commentary for this section. This default text will continue to show if no comments are provided.</v>
          </cell>
        </row>
        <row r="33">
          <cell r="A33" t="str">
            <v>2B13</v>
          </cell>
          <cell r="B33">
            <v>2</v>
          </cell>
          <cell r="C33" t="str">
            <v>B</v>
          </cell>
          <cell r="D33">
            <v>13</v>
          </cell>
          <cell r="F33" t="str">
            <v>Reg Haslam - IT Procurement</v>
          </cell>
          <cell r="G33" t="str">
            <v>Note to CO: Please provide some commentary for this section. This default text will continue to show if no comments are provided.</v>
          </cell>
          <cell r="H33" t="str">
            <v>Note to CO: Please provide some commentary for this section. This default text will continue to show if no comments are provided.</v>
          </cell>
          <cell r="I33" t="str">
            <v>Note to CO: Please provide some commentary for this section. This default text will continue to show if no comments are provided.</v>
          </cell>
          <cell r="J33" t="str">
            <v>Note to CO: Please provide some commentary for this section. This default text will continue to show if no comments are provided.</v>
          </cell>
        </row>
        <row r="34">
          <cell r="A34" t="str">
            <v>2B14</v>
          </cell>
          <cell r="B34">
            <v>2</v>
          </cell>
          <cell r="C34" t="str">
            <v>B</v>
          </cell>
          <cell r="D34">
            <v>14</v>
          </cell>
          <cell r="F34" t="str">
            <v>Rob McGarel</v>
          </cell>
          <cell r="G34" t="str">
            <v>Note to CO: Please provide some commentary for this section. This default text will continue to show if no comments are provided.</v>
          </cell>
          <cell r="H34" t="str">
            <v>Note to CO: Please provide some commentary for this section. This default text will continue to show if no comments are provided.</v>
          </cell>
          <cell r="I34" t="str">
            <v>Note to CO: Please provide some commentary for this section. This default text will continue to show if no comments are provided.</v>
          </cell>
          <cell r="J34" t="str">
            <v>Note to CO: Please provide some commentary for this section. This default text will continue to show if no comments are provided.</v>
          </cell>
        </row>
        <row r="35">
          <cell r="A35" t="str">
            <v>2B15</v>
          </cell>
          <cell r="B35">
            <v>2</v>
          </cell>
          <cell r="C35" t="str">
            <v>B</v>
          </cell>
          <cell r="D35">
            <v>15</v>
          </cell>
          <cell r="F35">
            <v>0</v>
          </cell>
          <cell r="G35" t="str">
            <v>Note to CO: Please provide some commentary for this section. This default text will continue to show if no comments are provided.</v>
          </cell>
          <cell r="H35" t="str">
            <v>Note to CO: Please provide some commentary for this section. This default text will continue to show if no comments are provided.</v>
          </cell>
          <cell r="I35" t="str">
            <v>Note to CO: Please provide some commentary for this section. This default text will continue to show if no comments are provided.</v>
          </cell>
          <cell r="J35" t="str">
            <v>Note to CO: Please provide some commentary for this section. This default text will continue to show if no comments are provided.</v>
          </cell>
        </row>
        <row r="36">
          <cell r="A36" t="str">
            <v>2B16</v>
          </cell>
          <cell r="B36">
            <v>2</v>
          </cell>
          <cell r="C36" t="str">
            <v>B</v>
          </cell>
          <cell r="D36">
            <v>16</v>
          </cell>
          <cell r="F36">
            <v>0</v>
          </cell>
          <cell r="G36" t="str">
            <v>Note to CO: Please provide some commentary for this section. This default text will continue to show if no comments are provided.</v>
          </cell>
          <cell r="H36" t="str">
            <v>Note to CO: Please provide some commentary for this section. This default text will continue to show if no comments are provided.</v>
          </cell>
          <cell r="I36" t="str">
            <v>Note to CO: Please provide some commentary for this section. This default text will continue to show if no comments are provided.</v>
          </cell>
          <cell r="J36" t="str">
            <v>Note to CO: Please provide some commentary for this section. This default text will continue to show if no comments are provided.</v>
          </cell>
        </row>
        <row r="37">
          <cell r="A37" t="str">
            <v>2B17</v>
          </cell>
          <cell r="B37">
            <v>2</v>
          </cell>
          <cell r="C37" t="str">
            <v>B</v>
          </cell>
          <cell r="D37">
            <v>17</v>
          </cell>
          <cell r="F37">
            <v>0</v>
          </cell>
          <cell r="G37" t="str">
            <v>Note to CO: Please provide some commentary for this section. This default text will continue to show if no comments are provided.</v>
          </cell>
          <cell r="H37" t="str">
            <v>Note to CO: Please provide some commentary for this section. This default text will continue to show if no comments are provided.</v>
          </cell>
          <cell r="I37" t="str">
            <v>Note to CO: Please provide some commentary for this section. This default text will continue to show if no comments are provided.</v>
          </cell>
          <cell r="J37" t="str">
            <v>Note to CO: Please provide some commentary for this section. This default text will continue to show if no comments are provided.</v>
          </cell>
        </row>
        <row r="38">
          <cell r="A38" t="str">
            <v/>
          </cell>
        </row>
        <row r="39">
          <cell r="A39" t="str">
            <v/>
          </cell>
        </row>
        <row r="40">
          <cell r="A40" t="str">
            <v/>
          </cell>
          <cell r="G40" t="str">
            <v>Section 1a/b Comments
Outstanding Requisitions</v>
          </cell>
          <cell r="H40" t="str">
            <v>Section 2a/b Comments
(PO Production)</v>
          </cell>
          <cell r="I40" t="str">
            <v>Section 3 Comments
(Contract Workload)</v>
          </cell>
          <cell r="J40" t="str">
            <v>Section 4 Comments
(Competition Status)</v>
          </cell>
          <cell r="K40" t="str">
            <v>Section 5 Comments
(Procurement Workload)
Anne Prowse Report Only</v>
          </cell>
          <cell r="L40" t="str">
            <v>Section 6 Comments
(Demander Competition)
Anne Prowse Report Only</v>
          </cell>
        </row>
        <row r="41">
          <cell r="A41" t="str">
            <v>3C2</v>
          </cell>
          <cell r="B41">
            <v>3</v>
          </cell>
          <cell r="C41" t="str">
            <v>C</v>
          </cell>
          <cell r="D41">
            <v>2</v>
          </cell>
          <cell r="E41" t="str">
            <v>Period 3</v>
          </cell>
          <cell r="F41" t="str">
            <v>Anne O'Pray</v>
          </cell>
          <cell r="G41" t="str">
            <v>Note to CO: Please provide some commentary for this section. This default text will continue to show if no comments are provided.</v>
          </cell>
          <cell r="H41" t="str">
            <v>Note to CO: Please provide some commentary for this section. This default text will continue to show if no comments are provided.</v>
          </cell>
          <cell r="I41" t="str">
            <v>Note to CO: Please provide some commentary for this section. This default text will continue to show if no comments are provided.</v>
          </cell>
          <cell r="J41" t="str">
            <v>Note to CO: Please provide some commentary for this section. This default text will continue to show if no comments are provided.</v>
          </cell>
        </row>
        <row r="42">
          <cell r="A42" t="str">
            <v>3C3</v>
          </cell>
          <cell r="B42">
            <v>3</v>
          </cell>
          <cell r="C42" t="str">
            <v>C</v>
          </cell>
          <cell r="D42">
            <v>3</v>
          </cell>
          <cell r="F42" t="str">
            <v>Dave Harris</v>
          </cell>
          <cell r="G42" t="str">
            <v>Top 6 Outstanding requisitions are awaiting tender competition completion / CT15 approval, less 2000096172 which is awaiting the setting up of direct debit arrangements for electricity supply to replace need for PO placement.
Top 6 Acceptable PRs includes</v>
          </cell>
          <cell r="H42" t="str">
            <v>The majority of amendments are for no or low value amendments where the main change has been an extension of duration.</v>
          </cell>
          <cell r="I42" t="str">
            <v>Contract closed out figure represents the first reduction in maintenance contracts as the new Specialist Maintenance contracts are placed.</v>
          </cell>
          <cell r="J42" t="str">
            <v>Reduction in ITTs whilst resources are allocated to begin tenders on Procurement Plan 07-08</v>
          </cell>
        </row>
        <row r="43">
          <cell r="A43" t="str">
            <v>3C4</v>
          </cell>
          <cell r="B43">
            <v>3</v>
          </cell>
          <cell r="C43" t="str">
            <v>C</v>
          </cell>
          <cell r="D43">
            <v>4</v>
          </cell>
          <cell r="F43" t="str">
            <v>Mike Hall - Equipment &amp; Systems</v>
          </cell>
          <cell r="G43" t="str">
            <v>Note to CO: Please provide some commentary for this section. This default text will continue to show if no comments are provided.</v>
          </cell>
          <cell r="H43" t="str">
            <v>Note to CO: Please provide some commentary for this section. This default text will continue to show if no comments are provided.</v>
          </cell>
          <cell r="I43" t="str">
            <v>Note to CO: Please provide some commentary for this section. This default text will continue to show if no comments are provided.</v>
          </cell>
          <cell r="J43" t="str">
            <v>Note to CO: Please provide some commentary for this section. This default text will continue to show if no comments are provided.</v>
          </cell>
        </row>
        <row r="44">
          <cell r="A44" t="str">
            <v>3C5</v>
          </cell>
          <cell r="B44">
            <v>3</v>
          </cell>
          <cell r="C44" t="str">
            <v>C</v>
          </cell>
          <cell r="D44">
            <v>5</v>
          </cell>
          <cell r="F44" t="str">
            <v>David Brown</v>
          </cell>
          <cell r="G44" t="str">
            <v>Note to CO: Please provide some commentary for this section. This default text will continue to show if no comments are provided.</v>
          </cell>
          <cell r="H44" t="str">
            <v>Note to CO: Please provide some commentary for this section. This default text will continue to show if no comments are provided.</v>
          </cell>
          <cell r="I44" t="str">
            <v>Note to CO: Please provide some commentary for this section. This default text will continue to show if no comments are provided.</v>
          </cell>
          <cell r="J44" t="str">
            <v>Note to CO: Please provide some commentary for this section. This default text will continue to show if no comments are provided.</v>
          </cell>
        </row>
        <row r="45">
          <cell r="A45" t="str">
            <v>3C6</v>
          </cell>
          <cell r="B45">
            <v>3</v>
          </cell>
          <cell r="C45" t="str">
            <v>C</v>
          </cell>
          <cell r="D45">
            <v>6</v>
          </cell>
          <cell r="F45" t="str">
            <v>Edwin Bond</v>
          </cell>
          <cell r="G45" t="str">
            <v>Note to CO: Please provide some commentary for this section. This default text will continue to show if no comments are provided.</v>
          </cell>
          <cell r="H45" t="str">
            <v>Note to CO: Please provide some commentary for this section. This default text will continue to show if no comments are provided.</v>
          </cell>
          <cell r="I45" t="str">
            <v>Note to CO: Please provide some commentary for this section. This default text will continue to show if no comments are provided.</v>
          </cell>
          <cell r="J45" t="str">
            <v>Note to CO: Please provide some commentary for this section. This default text will continue to show if no comments are provided.</v>
          </cell>
        </row>
        <row r="46">
          <cell r="A46" t="str">
            <v>3C7</v>
          </cell>
          <cell r="B46">
            <v>3</v>
          </cell>
          <cell r="C46" t="str">
            <v>C</v>
          </cell>
          <cell r="D46">
            <v>7</v>
          </cell>
          <cell r="F46" t="str">
            <v>Jim Burnell</v>
          </cell>
          <cell r="G46" t="str">
            <v>Note to CO: Please provide some commentary for this section. This default text will continue to show if no comments are provided.</v>
          </cell>
          <cell r="H46" t="str">
            <v>Note to CO: Please provide some commentary for this section. This default text will continue to show if no comments are provided.</v>
          </cell>
          <cell r="I46" t="str">
            <v>Note to CO: Please provide some commentary for this section. This default text will continue to show if no comments are provided.</v>
          </cell>
          <cell r="J46" t="str">
            <v>Note to CO: Please provide some commentary for this section. This default text will continue to show if no comments are provided.</v>
          </cell>
        </row>
        <row r="47">
          <cell r="A47" t="str">
            <v>3C8</v>
          </cell>
          <cell r="B47">
            <v>3</v>
          </cell>
          <cell r="C47" t="str">
            <v>C</v>
          </cell>
          <cell r="D47">
            <v>8</v>
          </cell>
          <cell r="F47" t="str">
            <v>Kathryn McCloghrie</v>
          </cell>
          <cell r="G47" t="str">
            <v xml:space="preserve">Note that the Forfab Steel and BB Stage 1 will be processed on behalf of John McCartney. </v>
          </cell>
          <cell r="H47" t="str">
            <v>The 3 POs for the Sludge Conditioning are for a dialogue process utilising the remaining funds from the viability stage. Once this is complete the POs will be placed for the first 3 months of the design development phase, CT-15 approval for which has alre</v>
          </cell>
          <cell r="I47" t="str">
            <v>The number and value of active POs is monitored on an ongoing basis.</v>
          </cell>
          <cell r="J47" t="str">
            <v>The Sludge Competitive Dialogue Design Development phase is now ready to start. IRP and CT-15 approval for the first three months has been recieved. The exact programming of design development activities over that period is being firmed up in dialogue wit</v>
          </cell>
        </row>
        <row r="48">
          <cell r="A48" t="str">
            <v>3C9</v>
          </cell>
          <cell r="B48">
            <v>3</v>
          </cell>
          <cell r="C48" t="str">
            <v>C</v>
          </cell>
          <cell r="D48">
            <v>9</v>
          </cell>
          <cell r="F48" t="str">
            <v>Mike Hall - INS Procurement</v>
          </cell>
          <cell r="G48" t="str">
            <v>Note to CO: Please provide some commentary for this section. This default text will continue to show if no comments are provided.</v>
          </cell>
          <cell r="H48" t="str">
            <v>Note to CO: Please provide some commentary for this section. This default text will continue to show if no comments are provided.</v>
          </cell>
          <cell r="I48" t="str">
            <v>Note to CO: Please provide some commentary for this section. This default text will continue to show if no comments are provided.</v>
          </cell>
          <cell r="J48" t="str">
            <v>Note to CO: Please provide some commentary for this section. This default text will continue to show if no comments are provided.</v>
          </cell>
        </row>
        <row r="49">
          <cell r="A49" t="str">
            <v>3C10</v>
          </cell>
          <cell r="B49">
            <v>3</v>
          </cell>
          <cell r="C49" t="str">
            <v>C</v>
          </cell>
          <cell r="D49">
            <v>10</v>
          </cell>
          <cell r="F49" t="str">
            <v>Nick Welch</v>
          </cell>
          <cell r="G49" t="str">
            <v>Note to CO: Please provide some commentary for this section. This default text will continue to show if no comments are provided.</v>
          </cell>
          <cell r="H49" t="str">
            <v>Note to CO: Please provide some commentary for this section. This default text will continue to show if no comments are provided.</v>
          </cell>
          <cell r="I49" t="str">
            <v>Note to CO: Please provide some commentary for this section. This default text will continue to show if no comments are provided.</v>
          </cell>
          <cell r="J49" t="str">
            <v>Note to CO: Please provide some commentary for this section. This default text will continue to show if no comments are provided.</v>
          </cell>
        </row>
        <row r="50">
          <cell r="A50" t="str">
            <v>3C11</v>
          </cell>
          <cell r="B50">
            <v>3</v>
          </cell>
          <cell r="C50" t="str">
            <v>C</v>
          </cell>
          <cell r="D50">
            <v>11</v>
          </cell>
          <cell r="F50" t="str">
            <v>Peter Caldow</v>
          </cell>
          <cell r="G50" t="str">
            <v>Note to CO: Please provide some commentary for this section. This default text will continue to show if no comments are provided.</v>
          </cell>
          <cell r="H50" t="str">
            <v>Note to CO: Please provide some commentary for this section. This default text will continue to show if no comments are provided.</v>
          </cell>
          <cell r="I50" t="str">
            <v>Note to CO: Please provide some commentary for this section. This default text will continue to show if no comments are provided.</v>
          </cell>
          <cell r="J50" t="str">
            <v>Note to CO: Please provide some commentary for this section. This default text will continue to show if no comments are provided.</v>
          </cell>
        </row>
        <row r="51">
          <cell r="A51" t="str">
            <v>3C12</v>
          </cell>
          <cell r="B51">
            <v>3</v>
          </cell>
          <cell r="C51" t="str">
            <v>C</v>
          </cell>
          <cell r="D51">
            <v>12</v>
          </cell>
          <cell r="F51" t="str">
            <v>Reg Haslam - Corporate Contracts</v>
          </cell>
          <cell r="G51" t="str">
            <v>Note to CO: Please provide some commentary for this section. This default text will continue to show if no comments are provided.</v>
          </cell>
          <cell r="H51" t="str">
            <v>Note to CO: Please provide some commentary for this section. This default text will continue to show if no comments are provided.</v>
          </cell>
          <cell r="I51" t="str">
            <v>Note to CO: Please provide some commentary for this section. This default text will continue to show if no comments are provided.</v>
          </cell>
          <cell r="J51" t="str">
            <v>Note to CO: Please provide some commentary for this section. This default text will continue to show if no comments are provided.</v>
          </cell>
        </row>
        <row r="52">
          <cell r="A52" t="str">
            <v>3C13</v>
          </cell>
          <cell r="B52">
            <v>3</v>
          </cell>
          <cell r="C52" t="str">
            <v>C</v>
          </cell>
          <cell r="D52">
            <v>13</v>
          </cell>
          <cell r="F52" t="str">
            <v>Reg Haslam - IT Procurement</v>
          </cell>
          <cell r="G52" t="str">
            <v>Note to CO: Please provide some commentary for this section. This default text will continue to show if no comments are provided.</v>
          </cell>
          <cell r="H52" t="str">
            <v>Note to CO: Please provide some commentary for this section. This default text will continue to show if no comments are provided.</v>
          </cell>
          <cell r="I52" t="str">
            <v>Note to CO: Please provide some commentary for this section. This default text will continue to show if no comments are provided.</v>
          </cell>
          <cell r="J52" t="str">
            <v>Note to CO: Please provide some commentary for this section. This default text will continue to show if no comments are provided.</v>
          </cell>
        </row>
        <row r="53">
          <cell r="A53" t="str">
            <v>3C14</v>
          </cell>
          <cell r="B53">
            <v>3</v>
          </cell>
          <cell r="C53" t="str">
            <v>C</v>
          </cell>
          <cell r="D53">
            <v>14</v>
          </cell>
          <cell r="F53" t="str">
            <v>Rob McGarel</v>
          </cell>
          <cell r="G53" t="str">
            <v>Note to CO: Please provide some commentary for this section. This default text will continue to show if no comments are provided.</v>
          </cell>
          <cell r="H53" t="str">
            <v>Note to CO: Please provide some commentary for this section. This default text will continue to show if no comments are provided.</v>
          </cell>
          <cell r="I53" t="str">
            <v>Note to CO: Please provide some commentary for this section. This default text will continue to show if no comments are provided.</v>
          </cell>
          <cell r="J53" t="str">
            <v>Note to CO: Please provide some commentary for this section. This default text will continue to show if no comments are provided.</v>
          </cell>
        </row>
        <row r="54">
          <cell r="A54" t="str">
            <v>3C15</v>
          </cell>
          <cell r="B54">
            <v>3</v>
          </cell>
          <cell r="C54" t="str">
            <v>C</v>
          </cell>
          <cell r="D54">
            <v>15</v>
          </cell>
          <cell r="F54">
            <v>0</v>
          </cell>
          <cell r="G54" t="str">
            <v>Note to CO: Please provide some commentary for this section. This default text will continue to show if no comments are provided.</v>
          </cell>
          <cell r="H54" t="str">
            <v>Note to CO: Please provide some commentary for this section. This default text will continue to show if no comments are provided.</v>
          </cell>
          <cell r="I54" t="str">
            <v>Note to CO: Please provide some commentary for this section. This default text will continue to show if no comments are provided.</v>
          </cell>
          <cell r="J54" t="str">
            <v>Note to CO: Please provide some commentary for this section. This default text will continue to show if no comments are provided.</v>
          </cell>
        </row>
        <row r="55">
          <cell r="A55" t="str">
            <v>3C16</v>
          </cell>
          <cell r="B55">
            <v>3</v>
          </cell>
          <cell r="C55" t="str">
            <v>C</v>
          </cell>
          <cell r="D55">
            <v>16</v>
          </cell>
          <cell r="F55">
            <v>0</v>
          </cell>
          <cell r="G55" t="str">
            <v>Note to CO: Please provide some commentary for this section. This default text will continue to show if no comments are provided.</v>
          </cell>
          <cell r="H55" t="str">
            <v>Note to CO: Please provide some commentary for this section. This default text will continue to show if no comments are provided.</v>
          </cell>
          <cell r="I55" t="str">
            <v>Note to CO: Please provide some commentary for this section. This default text will continue to show if no comments are provided.</v>
          </cell>
          <cell r="J55" t="str">
            <v>Note to CO: Please provide some commentary for this section. This default text will continue to show if no comments are provided.</v>
          </cell>
        </row>
        <row r="56">
          <cell r="A56" t="str">
            <v>3C17</v>
          </cell>
          <cell r="B56">
            <v>3</v>
          </cell>
          <cell r="C56" t="str">
            <v>C</v>
          </cell>
          <cell r="D56">
            <v>17</v>
          </cell>
          <cell r="F56">
            <v>0</v>
          </cell>
          <cell r="G56" t="str">
            <v>Note to CO: Please provide some commentary for this section. This default text will continue to show if no comments are provided.</v>
          </cell>
          <cell r="H56" t="str">
            <v>Note to CO: Please provide some commentary for this section. This default text will continue to show if no comments are provided.</v>
          </cell>
          <cell r="I56" t="str">
            <v>Note to CO: Please provide some commentary for this section. This default text will continue to show if no comments are provided.</v>
          </cell>
          <cell r="J56" t="str">
            <v>Note to CO: Please provide some commentary for this section. This default text will continue to show if no comments are provided.</v>
          </cell>
        </row>
        <row r="57">
          <cell r="A57" t="str">
            <v/>
          </cell>
        </row>
        <row r="58">
          <cell r="A58" t="str">
            <v/>
          </cell>
        </row>
        <row r="59">
          <cell r="A59" t="str">
            <v/>
          </cell>
          <cell r="G59" t="str">
            <v>Section 1a/b Comments
Outstanding Requisitions</v>
          </cell>
          <cell r="H59" t="str">
            <v>Section 2a/b Comments
(PO Production)</v>
          </cell>
          <cell r="I59" t="str">
            <v>Section 3 Comments
(Contract Workload)</v>
          </cell>
          <cell r="J59" t="str">
            <v>Section 4 Comments
(Competition Status)</v>
          </cell>
          <cell r="K59" t="str">
            <v>Section 5 Comments
(Procurement Workload)
Anne Prowse Report Only</v>
          </cell>
          <cell r="L59" t="str">
            <v>Section 6 Comments
(Demander Competition)
Anne Prowse Report Only</v>
          </cell>
        </row>
        <row r="60">
          <cell r="A60" t="str">
            <v>4D2</v>
          </cell>
          <cell r="B60">
            <v>4</v>
          </cell>
          <cell r="C60" t="str">
            <v>D</v>
          </cell>
          <cell r="D60">
            <v>2</v>
          </cell>
          <cell r="E60" t="str">
            <v>Period 4</v>
          </cell>
          <cell r="F60" t="str">
            <v>Anne O'Pray</v>
          </cell>
          <cell r="G60" t="str">
            <v>Note to CO: Please provide some commentary for this section. This default text will continue to show if no comments are provided.</v>
          </cell>
          <cell r="H60" t="str">
            <v>Note to CO: Please provide some commentary for this section. This default text will continue to show if no comments are provided.</v>
          </cell>
          <cell r="I60" t="str">
            <v>Note to CO: Please provide some commentary for this section. This default text will continue to show if no comments are provided.</v>
          </cell>
          <cell r="J60" t="str">
            <v>Note to CO: Please provide some commentary for this section. This default text will continue to show if no comments are provided.</v>
          </cell>
        </row>
        <row r="61">
          <cell r="A61" t="str">
            <v>4D3</v>
          </cell>
          <cell r="B61">
            <v>4</v>
          </cell>
          <cell r="C61" t="str">
            <v>D</v>
          </cell>
          <cell r="D61">
            <v>3</v>
          </cell>
          <cell r="F61" t="str">
            <v>Dave Harris</v>
          </cell>
          <cell r="G61" t="str">
            <v>Note to CO: Please provide some commentary for this section. This default text will continue to show if no comments are provided.</v>
          </cell>
          <cell r="H61" t="str">
            <v>Note to CO: Please provide some commentary for this section. This default text will continue to show if no comments are provided.</v>
          </cell>
          <cell r="I61" t="str">
            <v>Note to CO: Please provide some commentary for this section. This default text will continue to show if no comments are provided.</v>
          </cell>
          <cell r="J61" t="str">
            <v>Note to CO: Please provide some commentary for this section. This default text will continue to show if no comments are provided.</v>
          </cell>
        </row>
        <row r="62">
          <cell r="A62" t="str">
            <v>4D4</v>
          </cell>
          <cell r="B62">
            <v>4</v>
          </cell>
          <cell r="C62" t="str">
            <v>D</v>
          </cell>
          <cell r="D62">
            <v>4</v>
          </cell>
          <cell r="F62" t="str">
            <v>Mike Hall - Equipment &amp; Systems</v>
          </cell>
          <cell r="G62" t="str">
            <v>WAMAC ANM Upgrade - tender process due to commence mid August. Refurbishment &amp; Relocation of LLWR B746/B720 Drum Monitors. Assay Conveyors and Control System. Assay Interface System. Active Neutron Monitor. Access Control Improvements.
The first five pack</v>
          </cell>
          <cell r="H62" t="str">
            <v>Other work currently in progress. 
On-going support to BTC Project in both closing contracts out and ensuring outstanding monies are released correctly e.g. retention monies.Updating of Contract Masters, CT15 Sole source case for ultrafilters value £324,</v>
          </cell>
          <cell r="I62" t="str">
            <v>Note to CO: Please provide some commentary for this section. This default text will continue to show if no comments are provided.</v>
          </cell>
          <cell r="J62" t="str">
            <v>Note to CO: Please provide some commentary for this section. This default text will continue to show if no comments are provided.</v>
          </cell>
        </row>
        <row r="63">
          <cell r="A63" t="str">
            <v>4D5</v>
          </cell>
          <cell r="B63">
            <v>4</v>
          </cell>
          <cell r="C63" t="str">
            <v>D</v>
          </cell>
          <cell r="D63">
            <v>5</v>
          </cell>
          <cell r="F63" t="str">
            <v>David Brown</v>
          </cell>
          <cell r="G63" t="str">
            <v>Note to CO: Please provide some commentary for this section. This default text will continue to show if no comments are provided.</v>
          </cell>
          <cell r="H63" t="str">
            <v>Note to CO: Please provide some commentary for this section. This default text will continue to show if no comments are provided.</v>
          </cell>
          <cell r="I63" t="str">
            <v>Note to CO: Please provide some commentary for this section. This default text will continue to show if no comments are provided.</v>
          </cell>
          <cell r="J63" t="str">
            <v>Note to CO: Please provide some commentary for this section. This default text will continue to show if no comments are provided.</v>
          </cell>
        </row>
        <row r="64">
          <cell r="A64" t="str">
            <v>4D6</v>
          </cell>
          <cell r="B64">
            <v>4</v>
          </cell>
          <cell r="C64" t="str">
            <v>D</v>
          </cell>
          <cell r="D64">
            <v>6</v>
          </cell>
          <cell r="F64" t="str">
            <v>Edwin Bond</v>
          </cell>
          <cell r="G64" t="str">
            <v>PR 2000072168 for 'Asbestos future contract' has been excluded at the request of E Bond as it is the basis of a savings claim.  The contract has been awarded.</v>
          </cell>
          <cell r="H64" t="str">
            <v>Note to CO: Please provide some commentary for this section. This default text will continue to show if no comments are provided.</v>
          </cell>
          <cell r="I64" t="str">
            <v>Note to CO: Please provide some commentary for this section. This default text will continue to show if no comments are provided.</v>
          </cell>
          <cell r="J64" t="str">
            <v>Note to CO: Please provide some commentary for this section. This default text will continue to show if no comments are provided.</v>
          </cell>
        </row>
        <row r="65">
          <cell r="A65" t="str">
            <v>4D7</v>
          </cell>
          <cell r="B65">
            <v>4</v>
          </cell>
          <cell r="C65" t="str">
            <v>D</v>
          </cell>
          <cell r="D65">
            <v>7</v>
          </cell>
          <cell r="F65" t="str">
            <v>Jim Burnell</v>
          </cell>
          <cell r="G65" t="str">
            <v>Note to CO: Please provide some commentary for this section. This default text will continue to show if no comments are provided.</v>
          </cell>
          <cell r="H65" t="str">
            <v>Note to CO: Please provide some commentary for this section. This default text will continue to show if no comments are provided.</v>
          </cell>
          <cell r="I65" t="str">
            <v>Note to CO: Please provide some commentary for this section. This default text will continue to show if no comments are provided.</v>
          </cell>
          <cell r="J65" t="str">
            <v>Note to CO: Please provide some commentary for this section. This default text will continue to show if no comments are provided.</v>
          </cell>
        </row>
        <row r="66">
          <cell r="A66" t="str">
            <v>4D8</v>
          </cell>
          <cell r="B66">
            <v>4</v>
          </cell>
          <cell r="C66" t="str">
            <v>D</v>
          </cell>
          <cell r="D66">
            <v>8</v>
          </cell>
          <cell r="F66" t="str">
            <v>Kathryn McCloghrie</v>
          </cell>
          <cell r="G66" t="str">
            <v>Note to CO: Please provide some commentary for this section. This default text will continue to show if no comments are provided.</v>
          </cell>
          <cell r="H66" t="str">
            <v>Note to CO: Please provide some commentary for this section. This default text will continue to show if no comments are provided.</v>
          </cell>
          <cell r="I66" t="str">
            <v>Note to CO: Please provide some commentary for this section. This default text will continue to show if no comments are provided.</v>
          </cell>
          <cell r="J66" t="str">
            <v>Note to CO: Please provide some commentary for this section. This default text will continue to show if no comments are provided.</v>
          </cell>
        </row>
        <row r="67">
          <cell r="A67" t="str">
            <v>4D9</v>
          </cell>
          <cell r="B67">
            <v>4</v>
          </cell>
          <cell r="C67" t="str">
            <v>D</v>
          </cell>
          <cell r="D67">
            <v>9</v>
          </cell>
          <cell r="F67" t="str">
            <v>Mike Hall - INS Procurement</v>
          </cell>
          <cell r="G67" t="str">
            <v>Work currently in progress includes:
Preperation for MOX Package Agreements with TN International
Work on Brokdorf 2009 suite of agreements with client/group leagal
Prep of ITT for salvage services
Prep of ITT for radiological protection
Work in respect o</v>
          </cell>
          <cell r="H67" t="str">
            <v>Note to CO: Please provide some commentary for this section. This default text will continue to show if no comments are provided.</v>
          </cell>
          <cell r="I67" t="str">
            <v>Note to CO: Please provide some commentary for this section. This default text will continue to show if no comments are provided.</v>
          </cell>
          <cell r="J67" t="str">
            <v>Work currently in progress includes:
Preperation for MOX Package Agreements with TN International
Work on Brokdorf 2009 suite of agreements with client/group leagal
Prep of ITT for salvage services
Prep of ITT for radiological protection
Work in respect o</v>
          </cell>
        </row>
        <row r="68">
          <cell r="A68" t="str">
            <v>4D10</v>
          </cell>
          <cell r="B68">
            <v>4</v>
          </cell>
          <cell r="C68" t="str">
            <v>D</v>
          </cell>
          <cell r="D68">
            <v>10</v>
          </cell>
          <cell r="F68" t="str">
            <v>Nick Welch</v>
          </cell>
          <cell r="G68" t="str">
            <v>There are no major problems in this area, all outstanding requisitions are in hand and will be processed during period 5.</v>
          </cell>
          <cell r="H68" t="str">
            <v>No major issues in this area, Volume and value for period 4 has been relatively low compared to first quarter although and upturn in value for period 5 is anticipated when reviewing outstanding requisitions outstanding and invitation to tenders being proc</v>
          </cell>
          <cell r="I68" t="str">
            <v>This is an area which needs review and action over the coming weeks and action needs to be taken to reduce the  number of active PO's (6month) figure which is at an unacceptably high level, to a lesser extent the PO's (2month) figure also needs to be addr</v>
          </cell>
          <cell r="J68" t="str">
            <v>No major problems in this area, it is envisaged that vast majority if ITT's currently under assessment will be converted into contracts during period 5.</v>
          </cell>
        </row>
        <row r="69">
          <cell r="A69" t="str">
            <v>4D11</v>
          </cell>
          <cell r="B69">
            <v>4</v>
          </cell>
          <cell r="C69" t="str">
            <v>D</v>
          </cell>
          <cell r="D69">
            <v>11</v>
          </cell>
          <cell r="F69" t="str">
            <v>Peter Caldow</v>
          </cell>
          <cell r="G69" t="str">
            <v>Note to CO: Please provide some commentary for this section. This default text will continue to show if no comments are provided.</v>
          </cell>
          <cell r="H69" t="str">
            <v>Note to CO: Please provide some commentary for this section. This default text will continue to show if no comments are provided.</v>
          </cell>
          <cell r="I69" t="str">
            <v>Note to CO: Please provide some commentary for this section. This default text will continue to show if no comments are provided.</v>
          </cell>
          <cell r="J69" t="str">
            <v>Note to CO: Please provide some commentary for this section. This default text will continue to show if no comments are provided.</v>
          </cell>
        </row>
        <row r="70">
          <cell r="A70" t="str">
            <v>4D12</v>
          </cell>
          <cell r="B70">
            <v>4</v>
          </cell>
          <cell r="C70" t="str">
            <v>D</v>
          </cell>
          <cell r="D70">
            <v>12</v>
          </cell>
          <cell r="F70" t="str">
            <v>Reg Haslam - Corporate Contracts</v>
          </cell>
          <cell r="G70" t="str">
            <v>Note to CO: Please provide some commentary for this section. This default text will continue to show if no comments are provided.</v>
          </cell>
          <cell r="H70" t="str">
            <v>Note to CO: Please provide some commentary for this section. This default text will continue to show if no comments are provided.</v>
          </cell>
          <cell r="I70" t="str">
            <v>Note to CO: Please provide some commentary for this section. This default text will continue to show if no comments are provided.</v>
          </cell>
          <cell r="J70" t="str">
            <v>Note to CO: Please provide some commentary for this section. This default text will continue to show if no comments are provided.</v>
          </cell>
        </row>
        <row r="71">
          <cell r="A71" t="str">
            <v>4D13</v>
          </cell>
          <cell r="B71">
            <v>4</v>
          </cell>
          <cell r="C71" t="str">
            <v>D</v>
          </cell>
          <cell r="D71">
            <v>13</v>
          </cell>
          <cell r="F71" t="str">
            <v>Reg Haslam - IT Procurement</v>
          </cell>
          <cell r="G71" t="str">
            <v>Note to CO: Please provide some commentary for this section. This default text will continue to show if no comments are provided.</v>
          </cell>
          <cell r="H71" t="str">
            <v>Note to CO: Please provide some commentary for this section. This default text will continue to show if no comments are provided.</v>
          </cell>
          <cell r="I71" t="str">
            <v>Note to CO: Please provide some commentary for this section. This default text will continue to show if no comments are provided.</v>
          </cell>
          <cell r="J71" t="str">
            <v>Note to CO: Please provide some commentary for this section. This default text will continue to show if no comments are provided.</v>
          </cell>
        </row>
        <row r="72">
          <cell r="A72" t="str">
            <v>4D14</v>
          </cell>
          <cell r="B72">
            <v>4</v>
          </cell>
          <cell r="C72" t="str">
            <v>D</v>
          </cell>
          <cell r="D72">
            <v>14</v>
          </cell>
          <cell r="F72" t="str">
            <v>Rob McGarel</v>
          </cell>
          <cell r="G72" t="str">
            <v>Note to CO: Please provide some commentary for this section. This default text will continue to show if no comments are provided.</v>
          </cell>
          <cell r="H72" t="str">
            <v>Note to CO: Please provide some commentary for this section. This default text will continue to show if no comments are provided.</v>
          </cell>
          <cell r="I72" t="str">
            <v>Note to CO: Please provide some commentary for this section. This default text will continue to show if no comments are provided.</v>
          </cell>
          <cell r="J72" t="str">
            <v>Note to CO: Please provide some commentary for this section. This default text will continue to show if no comments are provided.</v>
          </cell>
        </row>
        <row r="73">
          <cell r="A73" t="str">
            <v>4D15</v>
          </cell>
          <cell r="B73">
            <v>4</v>
          </cell>
          <cell r="C73" t="str">
            <v>D</v>
          </cell>
          <cell r="D73">
            <v>15</v>
          </cell>
          <cell r="F73">
            <v>0</v>
          </cell>
          <cell r="G73" t="str">
            <v>Note to CO: Please provide some commentary for this section. This default text will continue to show if no comments are provided.</v>
          </cell>
          <cell r="H73" t="str">
            <v>Note to CO: Please provide some commentary for this section. This default text will continue to show if no comments are provided.</v>
          </cell>
          <cell r="I73" t="str">
            <v>Note to CO: Please provide some commentary for this section. This default text will continue to show if no comments are provided.</v>
          </cell>
          <cell r="J73" t="str">
            <v>Note to CO: Please provide some commentary for this section. This default text will continue to show if no comments are provided.</v>
          </cell>
        </row>
        <row r="74">
          <cell r="A74" t="str">
            <v>4D16</v>
          </cell>
          <cell r="B74">
            <v>4</v>
          </cell>
          <cell r="C74" t="str">
            <v>D</v>
          </cell>
          <cell r="D74">
            <v>16</v>
          </cell>
          <cell r="F74">
            <v>0</v>
          </cell>
          <cell r="G74" t="str">
            <v>Note to CO: Please provide some commentary for this section. This default text will continue to show if no comments are provided.</v>
          </cell>
          <cell r="H74" t="str">
            <v>Note to CO: Please provide some commentary for this section. This default text will continue to show if no comments are provided.</v>
          </cell>
          <cell r="I74" t="str">
            <v>Note to CO: Please provide some commentary for this section. This default text will continue to show if no comments are provided.</v>
          </cell>
          <cell r="J74" t="str">
            <v>Note to CO: Please provide some commentary for this section. This default text will continue to show if no comments are provided.</v>
          </cell>
        </row>
        <row r="75">
          <cell r="A75" t="str">
            <v>4D17</v>
          </cell>
          <cell r="B75">
            <v>4</v>
          </cell>
          <cell r="C75" t="str">
            <v>D</v>
          </cell>
          <cell r="D75">
            <v>17</v>
          </cell>
          <cell r="F75">
            <v>0</v>
          </cell>
          <cell r="G75" t="str">
            <v>Note to CO: Please provide some commentary for this section. This default text will continue to show if no comments are provided.</v>
          </cell>
          <cell r="H75" t="str">
            <v>Note to CO: Please provide some commentary for this section. This default text will continue to show if no comments are provided.</v>
          </cell>
          <cell r="I75" t="str">
            <v>Note to CO: Please provide some commentary for this section. This default text will continue to show if no comments are provided.</v>
          </cell>
          <cell r="J75" t="str">
            <v>Note to CO: Please provide some commentary for this section. This default text will continue to show if no comments are provided.</v>
          </cell>
        </row>
        <row r="76">
          <cell r="A76" t="str">
            <v/>
          </cell>
        </row>
        <row r="77">
          <cell r="A77" t="str">
            <v/>
          </cell>
        </row>
        <row r="78">
          <cell r="A78" t="str">
            <v/>
          </cell>
          <cell r="G78" t="str">
            <v>Section 1a/b Comments
Outstanding Requisitions</v>
          </cell>
          <cell r="H78" t="str">
            <v>Section 2a/b Comments
(PO Production)</v>
          </cell>
          <cell r="I78" t="str">
            <v>Section 3 Comments
(Contract Workload)</v>
          </cell>
          <cell r="J78" t="str">
            <v>Section 4 Comments
(Competition Status)</v>
          </cell>
          <cell r="K78" t="str">
            <v>Section 5 Comments
(Procurement Workload)
Anne Prowse Report Only</v>
          </cell>
          <cell r="L78" t="str">
            <v>Section 6 Comments
(Demander Competition)
Anne Prowse Report Only</v>
          </cell>
        </row>
        <row r="79">
          <cell r="A79" t="str">
            <v>5E2</v>
          </cell>
          <cell r="B79">
            <v>5</v>
          </cell>
          <cell r="C79" t="str">
            <v>E</v>
          </cell>
          <cell r="D79">
            <v>2</v>
          </cell>
          <cell r="E79" t="str">
            <v>Period 5</v>
          </cell>
          <cell r="F79" t="str">
            <v>Anne O'Pray</v>
          </cell>
          <cell r="G79" t="str">
            <v>Note to CO: Please provide some commentary for this section. This default text will continue to show if no comments are provided.</v>
          </cell>
          <cell r="H79" t="str">
            <v>Note to CO: Please provide some commentary for this section. This default text will continue to show if no comments are provided.</v>
          </cell>
          <cell r="I79" t="str">
            <v>Note to CO: Please provide some commentary for this section. This default text will continue to show if no comments are provided.</v>
          </cell>
          <cell r="J79" t="str">
            <v>Note to CO: Please provide some commentary for this section. This default text will continue to show if no comments are provided.</v>
          </cell>
        </row>
        <row r="80">
          <cell r="A80" t="str">
            <v>5E3</v>
          </cell>
          <cell r="B80">
            <v>5</v>
          </cell>
          <cell r="C80" t="str">
            <v>E</v>
          </cell>
          <cell r="D80">
            <v>3</v>
          </cell>
          <cell r="F80" t="str">
            <v>Dave Harris</v>
          </cell>
          <cell r="G80" t="str">
            <v>Note to CO: Please provide some commentary for this section. This default text will continue to show if no comments are provided.</v>
          </cell>
          <cell r="H80" t="str">
            <v>Note to CO: Please provide some commentary for this section. This default text will continue to show if no comments are provided.</v>
          </cell>
          <cell r="I80" t="str">
            <v>Note to CO: Please provide some commentary for this section. This default text will continue to show if no comments are provided.</v>
          </cell>
          <cell r="J80" t="str">
            <v>Note to CO: Please provide some commentary for this section. This default text will continue to show if no comments are provided.</v>
          </cell>
        </row>
        <row r="81">
          <cell r="A81" t="str">
            <v>5E4</v>
          </cell>
          <cell r="B81">
            <v>5</v>
          </cell>
          <cell r="C81" t="str">
            <v>E</v>
          </cell>
          <cell r="D81">
            <v>4</v>
          </cell>
          <cell r="F81" t="str">
            <v>Mike Hall - Equipment &amp; Systems</v>
          </cell>
          <cell r="G81" t="str">
            <v>Note to CO: Please provide some commentary for this section. This default text will continue to show if no comments are provided.</v>
          </cell>
          <cell r="H81" t="str">
            <v>Note to CO: Please provide some commentary for this section. This default text will continue to show if no comments are provided.</v>
          </cell>
          <cell r="I81" t="str">
            <v>Note to CO: Please provide some commentary for this section. This default text will continue to show if no comments are provided.</v>
          </cell>
          <cell r="J81" t="str">
            <v>Note to CO: Please provide some commentary for this section. This default text will continue to show if no comments are provided.</v>
          </cell>
        </row>
        <row r="82">
          <cell r="A82" t="str">
            <v>5E5</v>
          </cell>
          <cell r="B82">
            <v>5</v>
          </cell>
          <cell r="C82" t="str">
            <v>E</v>
          </cell>
          <cell r="D82">
            <v>5</v>
          </cell>
          <cell r="F82" t="str">
            <v>David Brown</v>
          </cell>
          <cell r="G82" t="str">
            <v>Note to CO: Please provide some commentary for this section. This default text will continue to show if no comments are provided.</v>
          </cell>
          <cell r="H82" t="str">
            <v>Note to CO: Please provide some commentary for this section. This default text will continue to show if no comments are provided.</v>
          </cell>
          <cell r="I82" t="str">
            <v>Note to CO: Please provide some commentary for this section. This default text will continue to show if no comments are provided.</v>
          </cell>
          <cell r="J82" t="str">
            <v>Note to CO: Please provide some commentary for this section. This default text will continue to show if no comments are provided.</v>
          </cell>
        </row>
        <row r="83">
          <cell r="A83" t="str">
            <v>5E6</v>
          </cell>
          <cell r="B83">
            <v>5</v>
          </cell>
          <cell r="C83" t="str">
            <v>E</v>
          </cell>
          <cell r="D83">
            <v>6</v>
          </cell>
          <cell r="F83" t="str">
            <v>Edwin Bond</v>
          </cell>
          <cell r="G83" t="str">
            <v>Note to CO: Please provide some commentary for this section. This default text will continue to show if no comments are provided.</v>
          </cell>
          <cell r="H83" t="str">
            <v>Note to CO: Please provide some commentary for this section. This default text will continue to show if no comments are provided.</v>
          </cell>
          <cell r="I83" t="str">
            <v>Note to CO: Please provide some commentary for this section. This default text will continue to show if no comments are provided.</v>
          </cell>
          <cell r="J83" t="str">
            <v>Note to CO: Please provide some commentary for this section. This default text will continue to show if no comments are provided.</v>
          </cell>
        </row>
        <row r="84">
          <cell r="A84" t="str">
            <v>5E7</v>
          </cell>
          <cell r="B84">
            <v>5</v>
          </cell>
          <cell r="C84" t="str">
            <v>E</v>
          </cell>
          <cell r="D84">
            <v>7</v>
          </cell>
          <cell r="F84" t="str">
            <v>Jim Burnell</v>
          </cell>
          <cell r="G84" t="str">
            <v>Note to CO: Please provide some commentary for this section. This default text will continue to show if no comments are provided.</v>
          </cell>
          <cell r="H84" t="str">
            <v>Note to CO: Please provide some commentary for this section. This default text will continue to show if no comments are provided.</v>
          </cell>
          <cell r="I84" t="str">
            <v>Note to CO: Please provide some commentary for this section. This default text will continue to show if no comments are provided.</v>
          </cell>
          <cell r="J84" t="str">
            <v>Note to CO: Please provide some commentary for this section. This default text will continue to show if no comments are provided.</v>
          </cell>
        </row>
        <row r="85">
          <cell r="A85" t="str">
            <v>5E8</v>
          </cell>
          <cell r="B85">
            <v>5</v>
          </cell>
          <cell r="C85" t="str">
            <v>E</v>
          </cell>
          <cell r="D85">
            <v>8</v>
          </cell>
          <cell r="F85" t="str">
            <v>Kathryn McCloghrie</v>
          </cell>
          <cell r="G85" t="str">
            <v>Note to CO: Please provide some commentary for this section. This default text will continue to show if no comments are provided.</v>
          </cell>
          <cell r="H85" t="str">
            <v>Note to CO: Please provide some commentary for this section. This default text will continue to show if no comments are provided.</v>
          </cell>
          <cell r="I85" t="str">
            <v>Note to CO: Please provide some commentary for this section. This default text will continue to show if no comments are provided.</v>
          </cell>
          <cell r="J85" t="str">
            <v>Note to CO: Please provide some commentary for this section. This default text will continue to show if no comments are provided.</v>
          </cell>
        </row>
        <row r="86">
          <cell r="A86" t="str">
            <v>5E9</v>
          </cell>
          <cell r="B86">
            <v>5</v>
          </cell>
          <cell r="C86" t="str">
            <v>E</v>
          </cell>
          <cell r="D86">
            <v>9</v>
          </cell>
          <cell r="F86" t="str">
            <v>Mike Hall - INS Procurement</v>
          </cell>
          <cell r="G86" t="str">
            <v>Note to CO: Please provide some commentary for this section. This default text will continue to show if no comments are provided.</v>
          </cell>
          <cell r="H86" t="str">
            <v>Note to CO: Please provide some commentary for this section. This default text will continue to show if no comments are provided.</v>
          </cell>
          <cell r="I86" t="str">
            <v>Note to CO: Please provide some commentary for this section. This default text will continue to show if no comments are provided.</v>
          </cell>
          <cell r="J86" t="str">
            <v>Note to CO: Please provide some commentary for this section. This default text will continue to show if no comments are provided.</v>
          </cell>
        </row>
        <row r="87">
          <cell r="A87" t="str">
            <v>5E10</v>
          </cell>
          <cell r="B87">
            <v>5</v>
          </cell>
          <cell r="C87" t="str">
            <v>E</v>
          </cell>
          <cell r="D87">
            <v>10</v>
          </cell>
          <cell r="F87" t="str">
            <v>Nick Welch</v>
          </cell>
          <cell r="G87" t="str">
            <v>Note to CO: Please provide some commentary for this section. This default text will continue to show if no comments are provided.</v>
          </cell>
          <cell r="H87" t="str">
            <v>Note to CO: Please provide some commentary for this section. This default text will continue to show if no comments are provided.</v>
          </cell>
          <cell r="I87" t="str">
            <v>Note to CO: Please provide some commentary for this section. This default text will continue to show if no comments are provided.</v>
          </cell>
          <cell r="J87" t="str">
            <v>Note to CO: Please provide some commentary for this section. This default text will continue to show if no comments are provided.</v>
          </cell>
        </row>
        <row r="88">
          <cell r="A88" t="str">
            <v>5E11</v>
          </cell>
          <cell r="B88">
            <v>5</v>
          </cell>
          <cell r="C88" t="str">
            <v>E</v>
          </cell>
          <cell r="D88">
            <v>11</v>
          </cell>
          <cell r="F88" t="str">
            <v>Peter Caldow</v>
          </cell>
          <cell r="G88" t="str">
            <v>Note to CO: Please provide some commentary for this section. This default text will continue to show if no comments are provided.</v>
          </cell>
          <cell r="H88" t="str">
            <v>Note to CO: Please provide some commentary for this section. This default text will continue to show if no comments are provided.</v>
          </cell>
          <cell r="I88" t="str">
            <v>Note to CO: Please provide some commentary for this section. This default text will continue to show if no comments are provided.</v>
          </cell>
          <cell r="J88" t="str">
            <v>Note to CO: Please provide some commentary for this section. This default text will continue to show if no comments are provided.</v>
          </cell>
        </row>
        <row r="89">
          <cell r="A89" t="str">
            <v>5E12</v>
          </cell>
          <cell r="B89">
            <v>5</v>
          </cell>
          <cell r="C89" t="str">
            <v>E</v>
          </cell>
          <cell r="D89">
            <v>12</v>
          </cell>
          <cell r="F89" t="str">
            <v>Reg Haslam - Corporate Contracts</v>
          </cell>
          <cell r="G89" t="str">
            <v>Note to CO: Please provide some commentary for this section. This default text will continue to show if no comments are provided.</v>
          </cell>
          <cell r="H89" t="str">
            <v>Note to CO: Please provide some commentary for this section. This default text will continue to show if no comments are provided.</v>
          </cell>
          <cell r="I89" t="str">
            <v>Note to CO: Please provide some commentary for this section. This default text will continue to show if no comments are provided.</v>
          </cell>
          <cell r="J89" t="str">
            <v>Note to CO: Please provide some commentary for this section. This default text will continue to show if no comments are provided.</v>
          </cell>
        </row>
        <row r="90">
          <cell r="A90" t="str">
            <v>5E13</v>
          </cell>
          <cell r="B90">
            <v>5</v>
          </cell>
          <cell r="C90" t="str">
            <v>E</v>
          </cell>
          <cell r="D90">
            <v>13</v>
          </cell>
          <cell r="F90" t="str">
            <v>Reg Haslam - IT Procurement</v>
          </cell>
          <cell r="G90" t="str">
            <v>Note to CO: Please provide some commentary for this section. This default text will continue to show if no comments are provided.</v>
          </cell>
          <cell r="H90" t="str">
            <v>Note to CO: Please provide some commentary for this section. This default text will continue to show if no comments are provided.</v>
          </cell>
          <cell r="I90" t="str">
            <v>Note to CO: Please provide some commentary for this section. This default text will continue to show if no comments are provided.</v>
          </cell>
          <cell r="J90" t="str">
            <v>Note to CO: Please provide some commentary for this section. This default text will continue to show if no comments are provided.</v>
          </cell>
        </row>
        <row r="91">
          <cell r="A91" t="str">
            <v>5E14</v>
          </cell>
          <cell r="B91">
            <v>5</v>
          </cell>
          <cell r="C91" t="str">
            <v>E</v>
          </cell>
          <cell r="D91">
            <v>14</v>
          </cell>
          <cell r="F91" t="str">
            <v>Rob McGarel</v>
          </cell>
          <cell r="G91" t="str">
            <v>Note to CO: Please provide some commentary for this section. This default text will continue to show if no comments are provided.</v>
          </cell>
          <cell r="H91" t="str">
            <v>Note to CO: Please provide some commentary for this section. This default text will continue to show if no comments are provided.</v>
          </cell>
          <cell r="I91" t="str">
            <v>Note to CO: Please provide some commentary for this section. This default text will continue to show if no comments are provided.</v>
          </cell>
          <cell r="J91" t="str">
            <v>Note to CO: Please provide some commentary for this section. This default text will continue to show if no comments are provided.</v>
          </cell>
        </row>
        <row r="92">
          <cell r="A92" t="str">
            <v>5E15</v>
          </cell>
          <cell r="B92">
            <v>5</v>
          </cell>
          <cell r="C92" t="str">
            <v>E</v>
          </cell>
          <cell r="D92">
            <v>15</v>
          </cell>
          <cell r="F92">
            <v>0</v>
          </cell>
          <cell r="G92" t="str">
            <v>Note to CO: Please provide some commentary for this section. This default text will continue to show if no comments are provided.</v>
          </cell>
          <cell r="H92" t="str">
            <v>Note to CO: Please provide some commentary for this section. This default text will continue to show if no comments are provided.</v>
          </cell>
          <cell r="I92" t="str">
            <v>Note to CO: Please provide some commentary for this section. This default text will continue to show if no comments are provided.</v>
          </cell>
          <cell r="J92" t="str">
            <v>Note to CO: Please provide some commentary for this section. This default text will continue to show if no comments are provided.</v>
          </cell>
        </row>
        <row r="93">
          <cell r="A93" t="str">
            <v>5E16</v>
          </cell>
          <cell r="B93">
            <v>5</v>
          </cell>
          <cell r="C93" t="str">
            <v>E</v>
          </cell>
          <cell r="D93">
            <v>16</v>
          </cell>
          <cell r="F93">
            <v>0</v>
          </cell>
          <cell r="G93" t="str">
            <v>Note to CO: Please provide some commentary for this section. This default text will continue to show if no comments are provided.</v>
          </cell>
          <cell r="H93" t="str">
            <v>Note to CO: Please provide some commentary for this section. This default text will continue to show if no comments are provided.</v>
          </cell>
          <cell r="I93" t="str">
            <v>Note to CO: Please provide some commentary for this section. This default text will continue to show if no comments are provided.</v>
          </cell>
          <cell r="J93" t="str">
            <v>Note to CO: Please provide some commentary for this section. This default text will continue to show if no comments are provided.</v>
          </cell>
        </row>
        <row r="94">
          <cell r="A94" t="str">
            <v>5E17</v>
          </cell>
          <cell r="B94">
            <v>5</v>
          </cell>
          <cell r="C94" t="str">
            <v>E</v>
          </cell>
          <cell r="D94">
            <v>17</v>
          </cell>
          <cell r="F94">
            <v>0</v>
          </cell>
          <cell r="G94" t="str">
            <v>Note to CO: Please provide some commentary for this section. This default text will continue to show if no comments are provided.</v>
          </cell>
          <cell r="H94" t="str">
            <v>Note to CO: Please provide some commentary for this section. This default text will continue to show if no comments are provided.</v>
          </cell>
          <cell r="I94" t="str">
            <v>Note to CO: Please provide some commentary for this section. This default text will continue to show if no comments are provided.</v>
          </cell>
          <cell r="J94" t="str">
            <v>Note to CO: Please provide some commentary for this section. This default text will continue to show if no comments are provided.</v>
          </cell>
        </row>
        <row r="95">
          <cell r="A95" t="str">
            <v/>
          </cell>
        </row>
        <row r="96">
          <cell r="A96" t="str">
            <v/>
          </cell>
        </row>
        <row r="97">
          <cell r="A97" t="str">
            <v/>
          </cell>
          <cell r="G97" t="str">
            <v>Section 1a/b Comments
Outstanding Requisitions</v>
          </cell>
          <cell r="H97" t="str">
            <v>Section 2a/b Comments
(PO Production)</v>
          </cell>
          <cell r="I97" t="str">
            <v>Section 3 Comments
(Contract Workload)</v>
          </cell>
          <cell r="J97" t="str">
            <v>Section 4 Comments
(Competition Status)</v>
          </cell>
          <cell r="K97" t="str">
            <v>Section 5 Comments
(Procurement Workload)
Anne Prowse Report Only</v>
          </cell>
          <cell r="L97" t="str">
            <v>Section 6 Comments
(Demander Competition)
Anne Prowse Report Only</v>
          </cell>
        </row>
        <row r="98">
          <cell r="A98" t="str">
            <v>6F2</v>
          </cell>
          <cell r="B98">
            <v>6</v>
          </cell>
          <cell r="C98" t="str">
            <v>F</v>
          </cell>
          <cell r="D98">
            <v>2</v>
          </cell>
          <cell r="E98" t="str">
            <v>Period 6</v>
          </cell>
          <cell r="F98" t="str">
            <v>Anne O'Pray</v>
          </cell>
          <cell r="G98" t="str">
            <v>Note to CO: Please provide some commentary for this section. This default text will continue to show if no comments are provided.</v>
          </cell>
          <cell r="H98" t="str">
            <v>Note to CO: Please provide some commentary for this section. This default text will continue to show if no comments are provided.</v>
          </cell>
          <cell r="I98" t="str">
            <v>Note to CO: Please provide some commentary for this section. This default text will continue to show if no comments are provided.</v>
          </cell>
          <cell r="J98" t="str">
            <v>Note to CO: Please provide some commentary for this section. This default text will continue to show if no comments are provided.</v>
          </cell>
        </row>
        <row r="99">
          <cell r="A99" t="str">
            <v>6F3</v>
          </cell>
          <cell r="B99">
            <v>6</v>
          </cell>
          <cell r="C99" t="str">
            <v>F</v>
          </cell>
          <cell r="D99">
            <v>3</v>
          </cell>
          <cell r="F99" t="str">
            <v>Dave Harris</v>
          </cell>
          <cell r="G99" t="str">
            <v>Note to CO: Please provide some commentary for this section. This default text will continue to show if no comments are provided.</v>
          </cell>
          <cell r="H99" t="str">
            <v>Note to CO: Please provide some commentary for this section. This default text will continue to show if no comments are provided.</v>
          </cell>
          <cell r="I99" t="str">
            <v>Note to CO: Please provide some commentary for this section. This default text will continue to show if no comments are provided.</v>
          </cell>
          <cell r="J99" t="str">
            <v>Note to CO: Please provide some commentary for this section. This default text will continue to show if no comments are provided.</v>
          </cell>
        </row>
        <row r="100">
          <cell r="A100" t="str">
            <v>6F4</v>
          </cell>
          <cell r="B100">
            <v>6</v>
          </cell>
          <cell r="C100" t="str">
            <v>F</v>
          </cell>
          <cell r="D100">
            <v>4</v>
          </cell>
          <cell r="F100" t="str">
            <v>Mike Hall - Equipment &amp; Systems</v>
          </cell>
          <cell r="G100" t="str">
            <v>Note to CO: Please provide some commentary for this section. This default text will continue to show if no comments are provided.</v>
          </cell>
          <cell r="H100" t="str">
            <v>Note to CO: Please provide some commentary for this section. This default text will continue to show if no comments are provided.</v>
          </cell>
          <cell r="I100" t="str">
            <v>Note to CO: Please provide some commentary for this section. This default text will continue to show if no comments are provided.</v>
          </cell>
          <cell r="J100" t="str">
            <v>Note to CO: Please provide some commentary for this section. This default text will continue to show if no comments are provided.</v>
          </cell>
        </row>
        <row r="101">
          <cell r="A101" t="str">
            <v>6F5</v>
          </cell>
          <cell r="B101">
            <v>6</v>
          </cell>
          <cell r="C101" t="str">
            <v>F</v>
          </cell>
          <cell r="D101">
            <v>5</v>
          </cell>
          <cell r="F101" t="str">
            <v>David Brown</v>
          </cell>
          <cell r="G101" t="str">
            <v>Note to CO: Please provide some commentary for this section. This default text will continue to show if no comments are provided.</v>
          </cell>
          <cell r="H101" t="str">
            <v>Note to CO: Please provide some commentary for this section. This default text will continue to show if no comments are provided.</v>
          </cell>
          <cell r="I101" t="str">
            <v>Note to CO: Please provide some commentary for this section. This default text will continue to show if no comments are provided.</v>
          </cell>
          <cell r="J101" t="str">
            <v>Note to CO: Please provide some commentary for this section. This default text will continue to show if no comments are provided.</v>
          </cell>
        </row>
        <row r="102">
          <cell r="A102" t="str">
            <v>6F6</v>
          </cell>
          <cell r="B102">
            <v>6</v>
          </cell>
          <cell r="C102" t="str">
            <v>F</v>
          </cell>
          <cell r="D102">
            <v>6</v>
          </cell>
          <cell r="F102" t="str">
            <v>Edwin Bond</v>
          </cell>
          <cell r="G102" t="str">
            <v>Note to CO: Please provide some commentary for this section. This default text will continue to show if no comments are provided.</v>
          </cell>
          <cell r="H102" t="str">
            <v>Note to CO: Please provide some commentary for this section. This default text will continue to show if no comments are provided.</v>
          </cell>
          <cell r="I102" t="str">
            <v>Note to CO: Please provide some commentary for this section. This default text will continue to show if no comments are provided.</v>
          </cell>
          <cell r="J102" t="str">
            <v>Note to CO: Please provide some commentary for this section. This default text will continue to show if no comments are provided.</v>
          </cell>
        </row>
        <row r="103">
          <cell r="A103" t="str">
            <v>6F7</v>
          </cell>
          <cell r="B103">
            <v>6</v>
          </cell>
          <cell r="C103" t="str">
            <v>F</v>
          </cell>
          <cell r="D103">
            <v>7</v>
          </cell>
          <cell r="F103" t="str">
            <v>Jim Burnell</v>
          </cell>
          <cell r="G103" t="str">
            <v>Note to CO: Please provide some commentary for this section. This default text will continue to show if no comments are provided.</v>
          </cell>
          <cell r="H103" t="str">
            <v>Note to CO: Please provide some commentary for this section. This default text will continue to show if no comments are provided.</v>
          </cell>
          <cell r="I103" t="str">
            <v>Note to CO: Please provide some commentary for this section. This default text will continue to show if no comments are provided.</v>
          </cell>
          <cell r="J103" t="str">
            <v>Note to CO: Please provide some commentary for this section. This default text will continue to show if no comments are provided.</v>
          </cell>
        </row>
        <row r="104">
          <cell r="A104" t="str">
            <v>6F8</v>
          </cell>
          <cell r="B104">
            <v>6</v>
          </cell>
          <cell r="C104" t="str">
            <v>F</v>
          </cell>
          <cell r="D104">
            <v>8</v>
          </cell>
          <cell r="F104" t="str">
            <v>Kathryn McCloghrie</v>
          </cell>
          <cell r="G104" t="str">
            <v>Note to CO: Please provide some commentary for this section. This default text will continue to show if no comments are provided.</v>
          </cell>
          <cell r="H104" t="str">
            <v>Note to CO: Please provide some commentary for this section. This default text will continue to show if no comments are provided.</v>
          </cell>
          <cell r="I104" t="str">
            <v>Note to CO: Please provide some commentary for this section. This default text will continue to show if no comments are provided.</v>
          </cell>
          <cell r="J104" t="str">
            <v>Note to CO: Please provide some commentary for this section. This default text will continue to show if no comments are provided.</v>
          </cell>
        </row>
        <row r="105">
          <cell r="A105" t="str">
            <v>6F9</v>
          </cell>
          <cell r="B105">
            <v>6</v>
          </cell>
          <cell r="C105" t="str">
            <v>F</v>
          </cell>
          <cell r="D105">
            <v>9</v>
          </cell>
          <cell r="F105" t="str">
            <v>Mike Hall - INS Procurement</v>
          </cell>
          <cell r="G105" t="str">
            <v>Note to CO: Please provide some commentary for this section. This default text will continue to show if no comments are provided.</v>
          </cell>
          <cell r="H105" t="str">
            <v>Note to CO: Please provide some commentary for this section. This default text will continue to show if no comments are provided.</v>
          </cell>
          <cell r="I105" t="str">
            <v>Note to CO: Please provide some commentary for this section. This default text will continue to show if no comments are provided.</v>
          </cell>
          <cell r="J105" t="str">
            <v>Note to CO: Please provide some commentary for this section. This default text will continue to show if no comments are provided.</v>
          </cell>
        </row>
        <row r="106">
          <cell r="A106" t="str">
            <v>6F10</v>
          </cell>
          <cell r="B106">
            <v>6</v>
          </cell>
          <cell r="C106" t="str">
            <v>F</v>
          </cell>
          <cell r="D106">
            <v>10</v>
          </cell>
          <cell r="F106" t="str">
            <v>Nick Welch</v>
          </cell>
          <cell r="G106" t="str">
            <v>Note to CO: Please provide some commentary for this section. This default text will continue to show if no comments are provided.</v>
          </cell>
          <cell r="H106" t="str">
            <v>Note to CO: Please provide some commentary for this section. This default text will continue to show if no comments are provided.</v>
          </cell>
          <cell r="I106" t="str">
            <v>Note to CO: Please provide some commentary for this section. This default text will continue to show if no comments are provided.</v>
          </cell>
          <cell r="J106" t="str">
            <v>Note to CO: Please provide some commentary for this section. This default text will continue to show if no comments are provided.</v>
          </cell>
        </row>
        <row r="107">
          <cell r="A107" t="str">
            <v>6F11</v>
          </cell>
          <cell r="B107">
            <v>6</v>
          </cell>
          <cell r="C107" t="str">
            <v>F</v>
          </cell>
          <cell r="D107">
            <v>11</v>
          </cell>
          <cell r="F107" t="str">
            <v>Peter Caldow</v>
          </cell>
          <cell r="G107" t="str">
            <v>Note to CO: Please provide some commentary for this section. This default text will continue to show if no comments are provided.</v>
          </cell>
          <cell r="H107" t="str">
            <v>Note to CO: Please provide some commentary for this section. This default text will continue to show if no comments are provided.</v>
          </cell>
          <cell r="I107" t="str">
            <v>Note to CO: Please provide some commentary for this section. This default text will continue to show if no comments are provided.</v>
          </cell>
          <cell r="J107" t="str">
            <v>Note to CO: Please provide some commentary for this section. This default text will continue to show if no comments are provided.</v>
          </cell>
        </row>
        <row r="108">
          <cell r="A108" t="str">
            <v>6F12</v>
          </cell>
          <cell r="B108">
            <v>6</v>
          </cell>
          <cell r="C108" t="str">
            <v>F</v>
          </cell>
          <cell r="D108">
            <v>12</v>
          </cell>
          <cell r="F108" t="str">
            <v>Reg Haslam - Corporate Contracts</v>
          </cell>
          <cell r="G108" t="str">
            <v>Note to CO: Please provide some commentary for this section. This default text will continue to show if no comments are provided.</v>
          </cell>
          <cell r="H108" t="str">
            <v>Note to CO: Please provide some commentary for this section. This default text will continue to show if no comments are provided.</v>
          </cell>
          <cell r="I108" t="str">
            <v>Note to CO: Please provide some commentary for this section. This default text will continue to show if no comments are provided.</v>
          </cell>
          <cell r="J108" t="str">
            <v>Note to CO: Please provide some commentary for this section. This default text will continue to show if no comments are provided.</v>
          </cell>
        </row>
        <row r="109">
          <cell r="A109" t="str">
            <v>6F13</v>
          </cell>
          <cell r="B109">
            <v>6</v>
          </cell>
          <cell r="C109" t="str">
            <v>F</v>
          </cell>
          <cell r="D109">
            <v>13</v>
          </cell>
          <cell r="F109" t="str">
            <v>Reg Haslam - IT Procurement</v>
          </cell>
          <cell r="G109" t="str">
            <v>Note to CO: Please provide some commentary for this section. This default text will continue to show if no comments are provided.</v>
          </cell>
          <cell r="H109" t="str">
            <v>Note to CO: Please provide some commentary for this section. This default text will continue to show if no comments are provided.</v>
          </cell>
          <cell r="I109" t="str">
            <v>Note to CO: Please provide some commentary for this section. This default text will continue to show if no comments are provided.</v>
          </cell>
          <cell r="J109" t="str">
            <v>Note to CO: Please provide some commentary for this section. This default text will continue to show if no comments are provided.</v>
          </cell>
        </row>
        <row r="110">
          <cell r="A110" t="str">
            <v>6F14</v>
          </cell>
          <cell r="B110">
            <v>6</v>
          </cell>
          <cell r="C110" t="str">
            <v>F</v>
          </cell>
          <cell r="D110">
            <v>14</v>
          </cell>
          <cell r="F110" t="str">
            <v>Rob McGarel</v>
          </cell>
          <cell r="G110" t="str">
            <v>Note to CO: Please provide some commentary for this section. This default text will continue to show if no comments are provided.</v>
          </cell>
          <cell r="H110" t="str">
            <v>Note to CO: Please provide some commentary for this section. This default text will continue to show if no comments are provided.</v>
          </cell>
          <cell r="I110" t="str">
            <v>Note to CO: Please provide some commentary for this section. This default text will continue to show if no comments are provided.</v>
          </cell>
          <cell r="J110" t="str">
            <v>Note to CO: Please provide some commentary for this section. This default text will continue to show if no comments are provided.</v>
          </cell>
        </row>
        <row r="111">
          <cell r="A111" t="str">
            <v>6F15</v>
          </cell>
          <cell r="B111">
            <v>6</v>
          </cell>
          <cell r="C111" t="str">
            <v>F</v>
          </cell>
          <cell r="D111">
            <v>15</v>
          </cell>
          <cell r="F111">
            <v>0</v>
          </cell>
          <cell r="G111" t="str">
            <v>Note to CO: Please provide some commentary for this section. This default text will continue to show if no comments are provided.</v>
          </cell>
          <cell r="H111" t="str">
            <v>Note to CO: Please provide some commentary for this section. This default text will continue to show if no comments are provided.</v>
          </cell>
          <cell r="I111" t="str">
            <v>Note to CO: Please provide some commentary for this section. This default text will continue to show if no comments are provided.</v>
          </cell>
          <cell r="J111" t="str">
            <v>Note to CO: Please provide some commentary for this section. This default text will continue to show if no comments are provided.</v>
          </cell>
        </row>
        <row r="112">
          <cell r="A112" t="str">
            <v>6F16</v>
          </cell>
          <cell r="B112">
            <v>6</v>
          </cell>
          <cell r="C112" t="str">
            <v>F</v>
          </cell>
          <cell r="D112">
            <v>16</v>
          </cell>
          <cell r="F112">
            <v>0</v>
          </cell>
          <cell r="G112" t="str">
            <v>Note to CO: Please provide some commentary for this section. This default text will continue to show if no comments are provided.</v>
          </cell>
          <cell r="H112" t="str">
            <v>Note to CO: Please provide some commentary for this section. This default text will continue to show if no comments are provided.</v>
          </cell>
          <cell r="I112" t="str">
            <v>Note to CO: Please provide some commentary for this section. This default text will continue to show if no comments are provided.</v>
          </cell>
          <cell r="J112" t="str">
            <v>Note to CO: Please provide some commentary for this section. This default text will continue to show if no comments are provided.</v>
          </cell>
        </row>
        <row r="113">
          <cell r="A113" t="str">
            <v>6F17</v>
          </cell>
          <cell r="B113">
            <v>6</v>
          </cell>
          <cell r="C113" t="str">
            <v>F</v>
          </cell>
          <cell r="D113">
            <v>17</v>
          </cell>
          <cell r="F113">
            <v>0</v>
          </cell>
          <cell r="G113" t="str">
            <v>Note to CO: Please provide some commentary for this section. This default text will continue to show if no comments are provided.</v>
          </cell>
          <cell r="H113" t="str">
            <v>Note to CO: Please provide some commentary for this section. This default text will continue to show if no comments are provided.</v>
          </cell>
          <cell r="I113" t="str">
            <v>Note to CO: Please provide some commentary for this section. This default text will continue to show if no comments are provided.</v>
          </cell>
          <cell r="J113" t="str">
            <v>Note to CO: Please provide some commentary for this section. This default text will continue to show if no comments are provided.</v>
          </cell>
        </row>
        <row r="114">
          <cell r="A114" t="str">
            <v/>
          </cell>
        </row>
        <row r="115">
          <cell r="A115" t="str">
            <v/>
          </cell>
        </row>
        <row r="116">
          <cell r="A116" t="str">
            <v/>
          </cell>
          <cell r="G116" t="str">
            <v>Section 1a/b Comments
Outstanding Requisitions</v>
          </cell>
          <cell r="H116" t="str">
            <v>Section 2a/b Comments
(PO Production)</v>
          </cell>
          <cell r="I116" t="str">
            <v>Section 3 Comments
(Contract Workload)</v>
          </cell>
          <cell r="J116" t="str">
            <v>Section 4 Comments
(Competition Status)</v>
          </cell>
          <cell r="K116" t="str">
            <v>Section 5 Comments
(Procurement Workload)
Anne Prowse Report Only</v>
          </cell>
          <cell r="L116" t="str">
            <v>Section 6 Comments
(Demander Competition)
Anne Prowse Report Only</v>
          </cell>
        </row>
        <row r="117">
          <cell r="A117" t="str">
            <v>7G2</v>
          </cell>
          <cell r="B117">
            <v>7</v>
          </cell>
          <cell r="C117" t="str">
            <v>G</v>
          </cell>
          <cell r="D117">
            <v>2</v>
          </cell>
          <cell r="E117" t="str">
            <v>Period 7</v>
          </cell>
          <cell r="F117" t="str">
            <v>Anne O'Pray</v>
          </cell>
          <cell r="G117" t="str">
            <v>Note to CO: Please provide some commentary for this section. This default text will continue to show if no comments are provided.</v>
          </cell>
          <cell r="H117" t="str">
            <v>Note to CO: Please provide some commentary for this section. This default text will continue to show if no comments are provided.</v>
          </cell>
          <cell r="I117" t="str">
            <v>Note to CO: Please provide some commentary for this section. This default text will continue to show if no comments are provided.</v>
          </cell>
          <cell r="J117" t="str">
            <v>Note to CO: Please provide some commentary for this section. This default text will continue to show if no comments are provided.</v>
          </cell>
        </row>
        <row r="118">
          <cell r="A118" t="str">
            <v>7G3</v>
          </cell>
          <cell r="B118">
            <v>7</v>
          </cell>
          <cell r="C118" t="str">
            <v>G</v>
          </cell>
          <cell r="D118">
            <v>3</v>
          </cell>
          <cell r="F118" t="str">
            <v>Dave Harris</v>
          </cell>
          <cell r="G118" t="str">
            <v>Note to CO: Please provide some commentary for this section. This default text will continue to show if no comments are provided.</v>
          </cell>
          <cell r="H118" t="str">
            <v>Note to CO: Please provide some commentary for this section. This default text will continue to show if no comments are provided.</v>
          </cell>
          <cell r="I118" t="str">
            <v>Note to CO: Please provide some commentary for this section. This default text will continue to show if no comments are provided.</v>
          </cell>
          <cell r="J118" t="str">
            <v>Note to CO: Please provide some commentary for this section. This default text will continue to show if no comments are provided.</v>
          </cell>
        </row>
        <row r="119">
          <cell r="A119" t="str">
            <v>7G4</v>
          </cell>
          <cell r="B119">
            <v>7</v>
          </cell>
          <cell r="C119" t="str">
            <v>G</v>
          </cell>
          <cell r="D119">
            <v>4</v>
          </cell>
          <cell r="F119" t="str">
            <v>Mike Hall - Equipment &amp; Systems</v>
          </cell>
          <cell r="G119" t="str">
            <v>Note to CO: Please provide some commentary for this section. This default text will continue to show if no comments are provided.</v>
          </cell>
          <cell r="H119" t="str">
            <v>Note to CO: Please provide some commentary for this section. This default text will continue to show if no comments are provided.</v>
          </cell>
          <cell r="I119" t="str">
            <v>Note to CO: Please provide some commentary for this section. This default text will continue to show if no comments are provided.</v>
          </cell>
          <cell r="J119" t="str">
            <v>Note to CO: Please provide some commentary for this section. This default text will continue to show if no comments are provided.</v>
          </cell>
        </row>
        <row r="120">
          <cell r="A120" t="str">
            <v>7G5</v>
          </cell>
          <cell r="B120">
            <v>7</v>
          </cell>
          <cell r="C120" t="str">
            <v>G</v>
          </cell>
          <cell r="D120">
            <v>5</v>
          </cell>
          <cell r="F120" t="str">
            <v>David Brown</v>
          </cell>
          <cell r="G120" t="str">
            <v>Note to CO: Please provide some commentary for this section. This default text will continue to show if no comments are provided.</v>
          </cell>
          <cell r="H120" t="str">
            <v>Note to CO: Please provide some commentary for this section. This default text will continue to show if no comments are provided.</v>
          </cell>
          <cell r="I120" t="str">
            <v>Note to CO: Please provide some commentary for this section. This default text will continue to show if no comments are provided.</v>
          </cell>
          <cell r="J120" t="str">
            <v>Note to CO: Please provide some commentary for this section. This default text will continue to show if no comments are provided.</v>
          </cell>
        </row>
        <row r="121">
          <cell r="A121" t="str">
            <v>7G6</v>
          </cell>
          <cell r="B121">
            <v>7</v>
          </cell>
          <cell r="C121" t="str">
            <v>G</v>
          </cell>
          <cell r="D121">
            <v>6</v>
          </cell>
          <cell r="F121" t="str">
            <v>Edwin Bond</v>
          </cell>
          <cell r="G121" t="str">
            <v>Note to CO: Please provide some commentary for this section. This default text will continue to show if no comments are provided.</v>
          </cell>
          <cell r="H121" t="str">
            <v>Note to CO: Please provide some commentary for this section. This default text will continue to show if no comments are provided.</v>
          </cell>
          <cell r="I121" t="str">
            <v>Note to CO: Please provide some commentary for this section. This default text will continue to show if no comments are provided.</v>
          </cell>
          <cell r="J121" t="str">
            <v>Note to CO: Please provide some commentary for this section. This default text will continue to show if no comments are provided.</v>
          </cell>
        </row>
        <row r="122">
          <cell r="A122" t="str">
            <v>7G7</v>
          </cell>
          <cell r="B122">
            <v>7</v>
          </cell>
          <cell r="C122" t="str">
            <v>G</v>
          </cell>
          <cell r="D122">
            <v>7</v>
          </cell>
          <cell r="F122" t="str">
            <v>Jim Burnell</v>
          </cell>
          <cell r="G122" t="str">
            <v>Note to CO: Please provide some commentary for this section. This default text will continue to show if no comments are provided.</v>
          </cell>
          <cell r="H122" t="str">
            <v>Note to CO: Please provide some commentary for this section. This default text will continue to show if no comments are provided.</v>
          </cell>
          <cell r="I122" t="str">
            <v>Note to CO: Please provide some commentary for this section. This default text will continue to show if no comments are provided.</v>
          </cell>
          <cell r="J122" t="str">
            <v>Note to CO: Please provide some commentary for this section. This default text will continue to show if no comments are provided.</v>
          </cell>
        </row>
        <row r="123">
          <cell r="A123" t="str">
            <v>7G8</v>
          </cell>
          <cell r="B123">
            <v>7</v>
          </cell>
          <cell r="C123" t="str">
            <v>G</v>
          </cell>
          <cell r="D123">
            <v>8</v>
          </cell>
          <cell r="F123" t="str">
            <v>Kathryn McCloghrie</v>
          </cell>
          <cell r="G123" t="str">
            <v>Note to CO: Please provide some commentary for this section. This default text will continue to show if no comments are provided.</v>
          </cell>
          <cell r="H123" t="str">
            <v>Note to CO: Please provide some commentary for this section. This default text will continue to show if no comments are provided.</v>
          </cell>
          <cell r="I123" t="str">
            <v>Note to CO: Please provide some commentary for this section. This default text will continue to show if no comments are provided.</v>
          </cell>
          <cell r="J123" t="str">
            <v>Note to CO: Please provide some commentary for this section. This default text will continue to show if no comments are provided.</v>
          </cell>
        </row>
        <row r="124">
          <cell r="A124" t="str">
            <v>7G9</v>
          </cell>
          <cell r="B124">
            <v>7</v>
          </cell>
          <cell r="C124" t="str">
            <v>G</v>
          </cell>
          <cell r="D124">
            <v>9</v>
          </cell>
          <cell r="F124" t="str">
            <v>Mike Hall - INS Procurement</v>
          </cell>
          <cell r="G124" t="str">
            <v>Note to CO: Please provide some commentary for this section. This default text will continue to show if no comments are provided.</v>
          </cell>
          <cell r="H124" t="str">
            <v>Note to CO: Please provide some commentary for this section. This default text will continue to show if no comments are provided.</v>
          </cell>
          <cell r="I124" t="str">
            <v>Note to CO: Please provide some commentary for this section. This default text will continue to show if no comments are provided.</v>
          </cell>
          <cell r="J124" t="str">
            <v>Note to CO: Please provide some commentary for this section. This default text will continue to show if no comments are provided.</v>
          </cell>
        </row>
        <row r="125">
          <cell r="A125" t="str">
            <v>7G10</v>
          </cell>
          <cell r="B125">
            <v>7</v>
          </cell>
          <cell r="C125" t="str">
            <v>G</v>
          </cell>
          <cell r="D125">
            <v>10</v>
          </cell>
          <cell r="F125" t="str">
            <v>Nick Welch</v>
          </cell>
          <cell r="G125" t="str">
            <v>Note to CO: Please provide some commentary for this section. This default text will continue to show if no comments are provided.</v>
          </cell>
          <cell r="H125" t="str">
            <v>Note to CO: Please provide some commentary for this section. This default text will continue to show if no comments are provided.</v>
          </cell>
          <cell r="I125" t="str">
            <v>Note to CO: Please provide some commentary for this section. This default text will continue to show if no comments are provided.</v>
          </cell>
          <cell r="J125" t="str">
            <v>Note to CO: Please provide some commentary for this section. This default text will continue to show if no comments are provided.</v>
          </cell>
        </row>
        <row r="126">
          <cell r="A126" t="str">
            <v>7G11</v>
          </cell>
          <cell r="B126">
            <v>7</v>
          </cell>
          <cell r="C126" t="str">
            <v>G</v>
          </cell>
          <cell r="D126">
            <v>11</v>
          </cell>
          <cell r="F126" t="str">
            <v>Peter Caldow</v>
          </cell>
          <cell r="G126" t="str">
            <v>Note to CO: Please provide some commentary for this section. This default text will continue to show if no comments are provided.</v>
          </cell>
          <cell r="H126" t="str">
            <v>Note to CO: Please provide some commentary for this section. This default text will continue to show if no comments are provided.</v>
          </cell>
          <cell r="I126" t="str">
            <v>Note to CO: Please provide some commentary for this section. This default text will continue to show if no comments are provided.</v>
          </cell>
          <cell r="J126" t="str">
            <v>Note to CO: Please provide some commentary for this section. This default text will continue to show if no comments are provided.</v>
          </cell>
        </row>
        <row r="127">
          <cell r="A127" t="str">
            <v>7G12</v>
          </cell>
          <cell r="B127">
            <v>7</v>
          </cell>
          <cell r="C127" t="str">
            <v>G</v>
          </cell>
          <cell r="D127">
            <v>12</v>
          </cell>
          <cell r="F127" t="str">
            <v>Reg Haslam - Corporate Contracts</v>
          </cell>
          <cell r="G127" t="str">
            <v>Note to CO: Please provide some commentary for this section. This default text will continue to show if no comments are provided.</v>
          </cell>
          <cell r="H127" t="str">
            <v>Note to CO: Please provide some commentary for this section. This default text will continue to show if no comments are provided.</v>
          </cell>
          <cell r="I127" t="str">
            <v>Note to CO: Please provide some commentary for this section. This default text will continue to show if no comments are provided.</v>
          </cell>
          <cell r="J127" t="str">
            <v>Note to CO: Please provide some commentary for this section. This default text will continue to show if no comments are provided.</v>
          </cell>
        </row>
        <row r="128">
          <cell r="A128" t="str">
            <v>7G13</v>
          </cell>
          <cell r="B128">
            <v>7</v>
          </cell>
          <cell r="C128" t="str">
            <v>G</v>
          </cell>
          <cell r="D128">
            <v>13</v>
          </cell>
          <cell r="F128" t="str">
            <v>Reg Haslam - IT Procurement</v>
          </cell>
          <cell r="G128" t="str">
            <v>Note to CO: Please provide some commentary for this section. This default text will continue to show if no comments are provided.</v>
          </cell>
          <cell r="H128" t="str">
            <v>Note to CO: Please provide some commentary for this section. This default text will continue to show if no comments are provided.</v>
          </cell>
          <cell r="I128" t="str">
            <v>Note to CO: Please provide some commentary for this section. This default text will continue to show if no comments are provided.</v>
          </cell>
          <cell r="J128" t="str">
            <v>Note to CO: Please provide some commentary for this section. This default text will continue to show if no comments are provided.</v>
          </cell>
        </row>
        <row r="129">
          <cell r="A129" t="str">
            <v>7G14</v>
          </cell>
          <cell r="B129">
            <v>7</v>
          </cell>
          <cell r="C129" t="str">
            <v>G</v>
          </cell>
          <cell r="D129">
            <v>14</v>
          </cell>
          <cell r="F129" t="str">
            <v>Rob McGarel</v>
          </cell>
          <cell r="G129" t="str">
            <v>Note to CO: Please provide some commentary for this section. This default text will continue to show if no comments are provided.</v>
          </cell>
          <cell r="H129" t="str">
            <v>Note to CO: Please provide some commentary for this section. This default text will continue to show if no comments are provided.</v>
          </cell>
          <cell r="I129" t="str">
            <v>Note to CO: Please provide some commentary for this section. This default text will continue to show if no comments are provided.</v>
          </cell>
          <cell r="J129" t="str">
            <v>Note to CO: Please provide some commentary for this section. This default text will continue to show if no comments are provided.</v>
          </cell>
        </row>
        <row r="130">
          <cell r="A130" t="str">
            <v>7G15</v>
          </cell>
          <cell r="B130">
            <v>7</v>
          </cell>
          <cell r="C130" t="str">
            <v>G</v>
          </cell>
          <cell r="D130">
            <v>15</v>
          </cell>
          <cell r="F130">
            <v>0</v>
          </cell>
          <cell r="G130" t="str">
            <v>Note to CO: Please provide some commentary for this section. This default text will continue to show if no comments are provided.</v>
          </cell>
          <cell r="H130" t="str">
            <v>Note to CO: Please provide some commentary for this section. This default text will continue to show if no comments are provided.</v>
          </cell>
          <cell r="I130" t="str">
            <v>Note to CO: Please provide some commentary for this section. This default text will continue to show if no comments are provided.</v>
          </cell>
          <cell r="J130" t="str">
            <v>Note to CO: Please provide some commentary for this section. This default text will continue to show if no comments are provided.</v>
          </cell>
        </row>
        <row r="131">
          <cell r="A131" t="str">
            <v>7G16</v>
          </cell>
          <cell r="B131">
            <v>7</v>
          </cell>
          <cell r="C131" t="str">
            <v>G</v>
          </cell>
          <cell r="D131">
            <v>16</v>
          </cell>
          <cell r="F131">
            <v>0</v>
          </cell>
          <cell r="G131" t="str">
            <v>Note to CO: Please provide some commentary for this section. This default text will continue to show if no comments are provided.</v>
          </cell>
          <cell r="H131" t="str">
            <v>Note to CO: Please provide some commentary for this section. This default text will continue to show if no comments are provided.</v>
          </cell>
          <cell r="I131" t="str">
            <v>Note to CO: Please provide some commentary for this section. This default text will continue to show if no comments are provided.</v>
          </cell>
          <cell r="J131" t="str">
            <v>Note to CO: Please provide some commentary for this section. This default text will continue to show if no comments are provided.</v>
          </cell>
        </row>
        <row r="132">
          <cell r="A132" t="str">
            <v>7G17</v>
          </cell>
          <cell r="B132">
            <v>7</v>
          </cell>
          <cell r="C132" t="str">
            <v>G</v>
          </cell>
          <cell r="D132">
            <v>17</v>
          </cell>
          <cell r="F132">
            <v>0</v>
          </cell>
          <cell r="G132" t="str">
            <v>Note to CO: Please provide some commentary for this section. This default text will continue to show if no comments are provided.</v>
          </cell>
          <cell r="H132" t="str">
            <v>Note to CO: Please provide some commentary for this section. This default text will continue to show if no comments are provided.</v>
          </cell>
          <cell r="I132" t="str">
            <v>Note to CO: Please provide some commentary for this section. This default text will continue to show if no comments are provided.</v>
          </cell>
          <cell r="J132" t="str">
            <v>Note to CO: Please provide some commentary for this section. This default text will continue to show if no comments are provided.</v>
          </cell>
        </row>
        <row r="133">
          <cell r="A133" t="str">
            <v/>
          </cell>
        </row>
        <row r="134">
          <cell r="A134" t="str">
            <v/>
          </cell>
        </row>
        <row r="135">
          <cell r="A135" t="str">
            <v/>
          </cell>
          <cell r="G135" t="str">
            <v>Section 1a/b Comments
Outstanding Requisitions</v>
          </cell>
          <cell r="H135" t="str">
            <v>Section 2a/b Comments
(PO Production)</v>
          </cell>
          <cell r="I135" t="str">
            <v>Section 3 Comments
(Contract Workload)</v>
          </cell>
          <cell r="J135" t="str">
            <v>Section 4 Comments
(Competition Status)</v>
          </cell>
          <cell r="K135" t="str">
            <v>Section 5 Comments
(Procurement Workload)
Anne Prowse Report Only</v>
          </cell>
          <cell r="L135" t="str">
            <v>Section 6 Comments
(Demander Competition)
Anne Prowse Report Only</v>
          </cell>
        </row>
        <row r="136">
          <cell r="A136" t="str">
            <v>8H2</v>
          </cell>
          <cell r="B136">
            <v>8</v>
          </cell>
          <cell r="C136" t="str">
            <v>H</v>
          </cell>
          <cell r="D136">
            <v>2</v>
          </cell>
          <cell r="E136" t="str">
            <v>Period 8</v>
          </cell>
          <cell r="F136" t="str">
            <v>Anne O'Pray</v>
          </cell>
          <cell r="G136" t="str">
            <v>Note to CO: Please provide some commentary for this section. This default text will continue to show if no comments are provided.</v>
          </cell>
          <cell r="H136" t="str">
            <v>Note to CO: Please provide some commentary for this section. This default text will continue to show if no comments are provided.</v>
          </cell>
          <cell r="I136" t="str">
            <v>Note to CO: Please provide some commentary for this section. This default text will continue to show if no comments are provided.</v>
          </cell>
          <cell r="J136" t="str">
            <v>Note to CO: Please provide some commentary for this section. This default text will continue to show if no comments are provided.</v>
          </cell>
          <cell r="K136" t="str">
            <v>Note to CO: Please provide some commentary for this section. This default text will continue to show if no comments are provided.</v>
          </cell>
          <cell r="L136" t="str">
            <v>Note to CO: Please provide some commentary for this section. This default text will continue to show if no comments are provided.</v>
          </cell>
        </row>
        <row r="137">
          <cell r="A137" t="str">
            <v>8H3</v>
          </cell>
          <cell r="B137">
            <v>8</v>
          </cell>
          <cell r="C137" t="str">
            <v>H</v>
          </cell>
          <cell r="D137">
            <v>3</v>
          </cell>
          <cell r="F137" t="str">
            <v>Dave Harris</v>
          </cell>
          <cell r="G137" t="str">
            <v>Note to CO: Please provide some commentary for this section. This default text will continue to show if no comments are provided.</v>
          </cell>
          <cell r="H137" t="str">
            <v>Note to CO: Please provide some commentary for this section. This default text will continue to show if no comments are provided.</v>
          </cell>
          <cell r="I137" t="str">
            <v>Note to CO: Please provide some commentary for this section. This default text will continue to show if no comments are provided.</v>
          </cell>
          <cell r="J137" t="str">
            <v>Note to CO: Please provide some commentary for this section. This default text will continue to show if no comments are provided.</v>
          </cell>
        </row>
        <row r="138">
          <cell r="A138" t="str">
            <v>8H4</v>
          </cell>
          <cell r="B138">
            <v>8</v>
          </cell>
          <cell r="C138" t="str">
            <v>H</v>
          </cell>
          <cell r="D138">
            <v>4</v>
          </cell>
          <cell r="F138" t="str">
            <v>Mike Hall - Equipment &amp; Systems</v>
          </cell>
          <cell r="G138" t="str">
            <v>Note to CO: Please provide some commentary for this section. This default text will continue to show if no comments are provided.</v>
          </cell>
          <cell r="H138" t="str">
            <v>Note to CO: Please provide some commentary for this section. This default text will continue to show if no comments are provided.</v>
          </cell>
          <cell r="I138" t="str">
            <v>Note to CO: Please provide some commentary for this section. This default text will continue to show if no comments are provided.</v>
          </cell>
          <cell r="J138" t="str">
            <v>Note to CO: Please provide some commentary for this section. This default text will continue to show if no comments are provided.</v>
          </cell>
        </row>
        <row r="139">
          <cell r="A139" t="str">
            <v>8H5</v>
          </cell>
          <cell r="B139">
            <v>8</v>
          </cell>
          <cell r="C139" t="str">
            <v>H</v>
          </cell>
          <cell r="D139">
            <v>5</v>
          </cell>
          <cell r="F139" t="str">
            <v>David Brown</v>
          </cell>
          <cell r="G139" t="str">
            <v>Note to CO: Please provide some commentary for this section. This default text will continue to show if no comments are provided.</v>
          </cell>
          <cell r="H139" t="str">
            <v>Note to CO: Please provide some commentary for this section. This default text will continue to show if no comments are provided.</v>
          </cell>
          <cell r="I139" t="str">
            <v>Note to CO: Please provide some commentary for this section. This default text will continue to show if no comments are provided.</v>
          </cell>
          <cell r="J139" t="str">
            <v>Note to CO: Please provide some commentary for this section. This default text will continue to show if no comments are provided.</v>
          </cell>
        </row>
        <row r="140">
          <cell r="A140" t="str">
            <v>8H6</v>
          </cell>
          <cell r="B140">
            <v>8</v>
          </cell>
          <cell r="C140" t="str">
            <v>H</v>
          </cell>
          <cell r="D140">
            <v>6</v>
          </cell>
          <cell r="F140" t="str">
            <v>Edwin Bond</v>
          </cell>
          <cell r="G140" t="str">
            <v>Note to CO: Please provide some commentary for this section. This default text will continue to show if no comments are provided.</v>
          </cell>
          <cell r="H140" t="str">
            <v>Note to CO: Please provide some commentary for this section. This default text will continue to show if no comments are provided.</v>
          </cell>
          <cell r="I140" t="str">
            <v>Note to CO: Please provide some commentary for this section. This default text will continue to show if no comments are provided.</v>
          </cell>
          <cell r="J140" t="str">
            <v>Note to CO: Please provide some commentary for this section. This default text will continue to show if no comments are provided.</v>
          </cell>
        </row>
        <row r="141">
          <cell r="A141" t="str">
            <v>8H7</v>
          </cell>
          <cell r="B141">
            <v>8</v>
          </cell>
          <cell r="C141" t="str">
            <v>H</v>
          </cell>
          <cell r="D141">
            <v>7</v>
          </cell>
          <cell r="F141" t="str">
            <v>Jim Burnell</v>
          </cell>
          <cell r="G141" t="str">
            <v>Note to CO: Please provide some commentary for this section. This default text will continue to show if no comments are provided.</v>
          </cell>
          <cell r="H141" t="str">
            <v>Note to CO: Please provide some commentary for this section. This default text will continue to show if no comments are provided.</v>
          </cell>
          <cell r="I141" t="str">
            <v>Note to CO: Please provide some commentary for this section. This default text will continue to show if no comments are provided.</v>
          </cell>
          <cell r="J141" t="str">
            <v>Note to CO: Please provide some commentary for this section. This default text will continue to show if no comments are provided.</v>
          </cell>
        </row>
        <row r="142">
          <cell r="A142" t="str">
            <v>8H8</v>
          </cell>
          <cell r="B142">
            <v>8</v>
          </cell>
          <cell r="C142" t="str">
            <v>H</v>
          </cell>
          <cell r="D142">
            <v>8</v>
          </cell>
          <cell r="F142" t="str">
            <v>Kathryn McCloghrie</v>
          </cell>
          <cell r="G142" t="str">
            <v>Note to CO: Please provide some commentary for this section. This default text will continue to show if no comments are provided.</v>
          </cell>
          <cell r="H142" t="str">
            <v>Note to CO: Please provide some commentary for this section. This default text will continue to show if no comments are provided.</v>
          </cell>
          <cell r="I142" t="str">
            <v>Note to CO: Please provide some commentary for this section. This default text will continue to show if no comments are provided.</v>
          </cell>
          <cell r="J142" t="str">
            <v>Note to CO: Please provide some commentary for this section. This default text will continue to show if no comments are provided.</v>
          </cell>
        </row>
        <row r="143">
          <cell r="A143" t="str">
            <v>8H9</v>
          </cell>
          <cell r="B143">
            <v>8</v>
          </cell>
          <cell r="C143" t="str">
            <v>H</v>
          </cell>
          <cell r="D143">
            <v>9</v>
          </cell>
          <cell r="F143" t="str">
            <v>Mike Hall - INS Procurement</v>
          </cell>
          <cell r="G143" t="str">
            <v>Note to CO: Please provide some commentary for this section. This default text will continue to show if no comments are provided.</v>
          </cell>
          <cell r="H143" t="str">
            <v>Note to CO: Please provide some commentary for this section. This default text will continue to show if no comments are provided.</v>
          </cell>
          <cell r="I143" t="str">
            <v>Note to CO: Please provide some commentary for this section. This default text will continue to show if no comments are provided.</v>
          </cell>
          <cell r="J143" t="str">
            <v>Note to CO: Please provide some commentary for this section. This default text will continue to show if no comments are provided.</v>
          </cell>
        </row>
        <row r="144">
          <cell r="A144" t="str">
            <v>8H10</v>
          </cell>
          <cell r="B144">
            <v>8</v>
          </cell>
          <cell r="C144" t="str">
            <v>H</v>
          </cell>
          <cell r="D144">
            <v>10</v>
          </cell>
          <cell r="F144" t="str">
            <v>Nick Welch</v>
          </cell>
          <cell r="G144" t="str">
            <v>Note to CO: Please provide some commentary for this section. This default text will continue to show if no comments are provided.</v>
          </cell>
          <cell r="H144" t="str">
            <v>Note to CO: Please provide some commentary for this section. This default text will continue to show if no comments are provided.</v>
          </cell>
          <cell r="I144" t="str">
            <v>Note to CO: Please provide some commentary for this section. This default text will continue to show if no comments are provided.</v>
          </cell>
          <cell r="J144" t="str">
            <v>Note to CO: Please provide some commentary for this section. This default text will continue to show if no comments are provided.</v>
          </cell>
        </row>
        <row r="145">
          <cell r="A145" t="str">
            <v>8H11</v>
          </cell>
          <cell r="B145">
            <v>8</v>
          </cell>
          <cell r="C145" t="str">
            <v>H</v>
          </cell>
          <cell r="D145">
            <v>11</v>
          </cell>
          <cell r="F145" t="str">
            <v>Peter Caldow</v>
          </cell>
          <cell r="G145" t="str">
            <v>Note to CO: Please provide some commentary for this section. This default text will continue to show if no comments are provided.</v>
          </cell>
          <cell r="H145" t="str">
            <v>Note to CO: Please provide some commentary for this section. This default text will continue to show if no comments are provided.</v>
          </cell>
          <cell r="I145" t="str">
            <v>Note to CO: Please provide some commentary for this section. This default text will continue to show if no comments are provided.</v>
          </cell>
          <cell r="J145" t="str">
            <v>Note to CO: Please provide some commentary for this section. This default text will continue to show if no comments are provided.</v>
          </cell>
        </row>
        <row r="146">
          <cell r="A146" t="str">
            <v>8H12</v>
          </cell>
          <cell r="B146">
            <v>8</v>
          </cell>
          <cell r="C146" t="str">
            <v>H</v>
          </cell>
          <cell r="D146">
            <v>12</v>
          </cell>
          <cell r="F146" t="str">
            <v>Reg Haslam - Corporate Contracts</v>
          </cell>
          <cell r="G146" t="str">
            <v>Note to CO: Please provide some commentary for this section. This default text will continue to show if no comments are provided.</v>
          </cell>
          <cell r="H146" t="str">
            <v>Note to CO: Please provide some commentary for this section. This default text will continue to show if no comments are provided.</v>
          </cell>
          <cell r="I146" t="str">
            <v>Note to CO: Please provide some commentary for this section. This default text will continue to show if no comments are provided.</v>
          </cell>
          <cell r="J146" t="str">
            <v>Note to CO: Please provide some commentary for this section. This default text will continue to show if no comments are provided.</v>
          </cell>
        </row>
        <row r="147">
          <cell r="A147" t="str">
            <v>8H13</v>
          </cell>
          <cell r="B147">
            <v>8</v>
          </cell>
          <cell r="C147" t="str">
            <v>H</v>
          </cell>
          <cell r="D147">
            <v>13</v>
          </cell>
          <cell r="F147" t="str">
            <v>Reg Haslam - IT Procurement</v>
          </cell>
          <cell r="G147" t="str">
            <v>Note to CO: Please provide some commentary for this section. This default text will continue to show if no comments are provided.</v>
          </cell>
          <cell r="H147" t="str">
            <v>Note to CO: Please provide some commentary for this section. This default text will continue to show if no comments are provided.</v>
          </cell>
          <cell r="I147" t="str">
            <v>Note to CO: Please provide some commentary for this section. This default text will continue to show if no comments are provided.</v>
          </cell>
          <cell r="J147" t="str">
            <v>Note to CO: Please provide some commentary for this section. This default text will continue to show if no comments are provided.</v>
          </cell>
        </row>
        <row r="148">
          <cell r="A148" t="str">
            <v>8H14</v>
          </cell>
          <cell r="B148">
            <v>8</v>
          </cell>
          <cell r="C148" t="str">
            <v>H</v>
          </cell>
          <cell r="D148">
            <v>14</v>
          </cell>
          <cell r="F148" t="str">
            <v>Rob McGarel</v>
          </cell>
          <cell r="G148" t="str">
            <v>Note to CO: Please provide some commentary for this section. This default text will continue to show if no comments are provided.</v>
          </cell>
          <cell r="H148" t="str">
            <v>Note to CO: Please provide some commentary for this section. This default text will continue to show if no comments are provided.</v>
          </cell>
          <cell r="I148" t="str">
            <v>Note to CO: Please provide some commentary for this section. This default text will continue to show if no comments are provided.</v>
          </cell>
          <cell r="J148" t="str">
            <v>Note to CO: Please provide some commentary for this section. This default text will continue to show if no comments are provided.</v>
          </cell>
        </row>
        <row r="149">
          <cell r="A149" t="str">
            <v>8H15</v>
          </cell>
          <cell r="B149">
            <v>8</v>
          </cell>
          <cell r="C149" t="str">
            <v>H</v>
          </cell>
          <cell r="D149">
            <v>15</v>
          </cell>
          <cell r="F149">
            <v>0</v>
          </cell>
          <cell r="G149" t="str">
            <v>Note to CO: Please provide some commentary for this section. This default text will continue to show if no comments are provided.</v>
          </cell>
          <cell r="H149" t="str">
            <v>Note to CO: Please provide some commentary for this section. This default text will continue to show if no comments are provided.</v>
          </cell>
          <cell r="I149" t="str">
            <v>Note to CO: Please provide some commentary for this section. This default text will continue to show if no comments are provided.</v>
          </cell>
          <cell r="J149" t="str">
            <v>Note to CO: Please provide some commentary for this section. This default text will continue to show if no comments are provided.</v>
          </cell>
        </row>
        <row r="150">
          <cell r="A150" t="str">
            <v>8H16</v>
          </cell>
          <cell r="B150">
            <v>8</v>
          </cell>
          <cell r="C150" t="str">
            <v>H</v>
          </cell>
          <cell r="D150">
            <v>16</v>
          </cell>
          <cell r="F150">
            <v>0</v>
          </cell>
          <cell r="G150" t="str">
            <v>Note to CO: Please provide some commentary for this section. This default text will continue to show if no comments are provided.</v>
          </cell>
          <cell r="H150" t="str">
            <v>Note to CO: Please provide some commentary for this section. This default text will continue to show if no comments are provided.</v>
          </cell>
          <cell r="I150" t="str">
            <v>Note to CO: Please provide some commentary for this section. This default text will continue to show if no comments are provided.</v>
          </cell>
          <cell r="J150" t="str">
            <v>Note to CO: Please provide some commentary for this section. This default text will continue to show if no comments are provided.</v>
          </cell>
        </row>
        <row r="151">
          <cell r="A151" t="str">
            <v>8H17</v>
          </cell>
          <cell r="B151">
            <v>8</v>
          </cell>
          <cell r="C151" t="str">
            <v>H</v>
          </cell>
          <cell r="D151">
            <v>17</v>
          </cell>
          <cell r="F151">
            <v>0</v>
          </cell>
          <cell r="G151" t="str">
            <v>Note to CO: Please provide some commentary for this section. This default text will continue to show if no comments are provided.</v>
          </cell>
          <cell r="H151" t="str">
            <v>Note to CO: Please provide some commentary for this section. This default text will continue to show if no comments are provided.</v>
          </cell>
          <cell r="I151" t="str">
            <v>Note to CO: Please provide some commentary for this section. This default text will continue to show if no comments are provided.</v>
          </cell>
          <cell r="J151" t="str">
            <v>Note to CO: Please provide some commentary for this section. This default text will continue to show if no comments are provided.</v>
          </cell>
        </row>
        <row r="152">
          <cell r="A152" t="str">
            <v/>
          </cell>
        </row>
        <row r="153">
          <cell r="A153" t="str">
            <v/>
          </cell>
        </row>
        <row r="154">
          <cell r="A154" t="str">
            <v/>
          </cell>
          <cell r="G154" t="str">
            <v>Section 1a/b Comments
Outstanding Requisitions</v>
          </cell>
          <cell r="H154" t="str">
            <v>Section 2a/b Comments
(PO Production)</v>
          </cell>
          <cell r="I154" t="str">
            <v>Section 3 Comments
(Contract Workload)</v>
          </cell>
          <cell r="J154" t="str">
            <v>Section 4 Comments
(Competition Status)</v>
          </cell>
          <cell r="K154" t="str">
            <v>Section 5 Comments
(Procurement Workload)
Anne Prowse Report Only</v>
          </cell>
          <cell r="L154" t="str">
            <v>Section 6 Comments
(Demander Competition)
Anne Prowse Report Only</v>
          </cell>
        </row>
        <row r="155">
          <cell r="A155" t="str">
            <v>9I2</v>
          </cell>
          <cell r="B155">
            <v>9</v>
          </cell>
          <cell r="C155" t="str">
            <v>I</v>
          </cell>
          <cell r="D155">
            <v>2</v>
          </cell>
          <cell r="E155" t="str">
            <v>Period 9</v>
          </cell>
          <cell r="F155" t="str">
            <v>Anne O'Pray</v>
          </cell>
          <cell r="G155" t="str">
            <v>Note to CO: Please provide some commentary for this section. This default text will continue to show if no comments are provided.</v>
          </cell>
          <cell r="H155" t="str">
            <v>Note to CO: Please provide some commentary for this section. This default text will continue to show if no comments are provided.</v>
          </cell>
          <cell r="I155" t="str">
            <v>Note to CO: Please provide some commentary for this section. This default text will continue to show if no comments are provided.</v>
          </cell>
          <cell r="J155" t="str">
            <v>Note to CO: Please provide some commentary for this section. This default text will continue to show if no comments are provided.</v>
          </cell>
          <cell r="K155" t="str">
            <v>Note to CO: Please provide some commentary for this section. This default text will continue to show if no comments are provided.</v>
          </cell>
          <cell r="L155" t="str">
            <v>Note to CO: Please provide some commentary for this section. This default text will continue to show if no comments are provided.</v>
          </cell>
        </row>
        <row r="156">
          <cell r="A156" t="str">
            <v>9I3</v>
          </cell>
          <cell r="B156">
            <v>9</v>
          </cell>
          <cell r="C156" t="str">
            <v>I</v>
          </cell>
          <cell r="D156">
            <v>3</v>
          </cell>
          <cell r="F156" t="str">
            <v>Dave Harris</v>
          </cell>
          <cell r="G156" t="str">
            <v>Note to CO: Please provide some commentary for this section. This default text will continue to show if no comments are provided.</v>
          </cell>
          <cell r="H156" t="str">
            <v>Note to CO: Please provide some commentary for this section. This default text will continue to show if no comments are provided.</v>
          </cell>
          <cell r="I156" t="str">
            <v>Note to CO: Please provide some commentary for this section. This default text will continue to show if no comments are provided.</v>
          </cell>
          <cell r="J156" t="str">
            <v>Note to CO: Please provide some commentary for this section. This default text will continue to show if no comments are provided.</v>
          </cell>
        </row>
        <row r="157">
          <cell r="A157" t="str">
            <v>9I4</v>
          </cell>
          <cell r="B157">
            <v>9</v>
          </cell>
          <cell r="C157" t="str">
            <v>I</v>
          </cell>
          <cell r="D157">
            <v>4</v>
          </cell>
          <cell r="F157" t="str">
            <v>Mike Hall - Equipment &amp; Systems</v>
          </cell>
          <cell r="G157" t="str">
            <v>Note to CO: Please provide some commentary for this section. This default text will continue to show if no comments are provided.</v>
          </cell>
          <cell r="H157" t="str">
            <v>Note to CO: Please provide some commentary for this section. This default text will continue to show if no comments are provided.</v>
          </cell>
          <cell r="I157" t="str">
            <v>Note to CO: Please provide some commentary for this section. This default text will continue to show if no comments are provided.</v>
          </cell>
          <cell r="J157" t="str">
            <v>Note to CO: Please provide some commentary for this section. This default text will continue to show if no comments are provided.</v>
          </cell>
        </row>
        <row r="158">
          <cell r="A158" t="str">
            <v>9I5</v>
          </cell>
          <cell r="B158">
            <v>9</v>
          </cell>
          <cell r="C158" t="str">
            <v>I</v>
          </cell>
          <cell r="D158">
            <v>5</v>
          </cell>
          <cell r="F158" t="str">
            <v>David Brown</v>
          </cell>
          <cell r="G158" t="str">
            <v>Note to CO: Please provide some commentary for this section. This default text will continue to show if no comments are provided.</v>
          </cell>
          <cell r="H158" t="str">
            <v>Note to CO: Please provide some commentary for this section. This default text will continue to show if no comments are provided.</v>
          </cell>
          <cell r="I158" t="str">
            <v>Note to CO: Please provide some commentary for this section. This default text will continue to show if no comments are provided.</v>
          </cell>
          <cell r="J158" t="str">
            <v>Note to CO: Please provide some commentary for this section. This default text will continue to show if no comments are provided.</v>
          </cell>
        </row>
        <row r="159">
          <cell r="A159" t="str">
            <v>9I6</v>
          </cell>
          <cell r="B159">
            <v>9</v>
          </cell>
          <cell r="C159" t="str">
            <v>I</v>
          </cell>
          <cell r="D159">
            <v>6</v>
          </cell>
          <cell r="F159" t="str">
            <v>Edwin Bond</v>
          </cell>
          <cell r="G159" t="str">
            <v>Note to CO: Please provide some commentary for this section. This default text will continue to show if no comments are provided.</v>
          </cell>
          <cell r="H159" t="str">
            <v>Note to CO: Please provide some commentary for this section. This default text will continue to show if no comments are provided.</v>
          </cell>
          <cell r="I159" t="str">
            <v>Note to CO: Please provide some commentary for this section. This default text will continue to show if no comments are provided.</v>
          </cell>
          <cell r="J159" t="str">
            <v>Note to CO: Please provide some commentary for this section. This default text will continue to show if no comments are provided.</v>
          </cell>
        </row>
        <row r="160">
          <cell r="A160" t="str">
            <v>9I7</v>
          </cell>
          <cell r="B160">
            <v>9</v>
          </cell>
          <cell r="C160" t="str">
            <v>I</v>
          </cell>
          <cell r="D160">
            <v>7</v>
          </cell>
          <cell r="F160" t="str">
            <v>Jim Burnell</v>
          </cell>
          <cell r="G160" t="str">
            <v>Note to CO: Please provide some commentary for this section. This default text will continue to show if no comments are provided.</v>
          </cell>
          <cell r="H160" t="str">
            <v>Note to CO: Please provide some commentary for this section. This default text will continue to show if no comments are provided.</v>
          </cell>
          <cell r="I160" t="str">
            <v>Note to CO: Please provide some commentary for this section. This default text will continue to show if no comments are provided.</v>
          </cell>
          <cell r="J160" t="str">
            <v>Note to CO: Please provide some commentary for this section. This default text will continue to show if no comments are provided.</v>
          </cell>
        </row>
        <row r="161">
          <cell r="A161" t="str">
            <v>9I8</v>
          </cell>
          <cell r="B161">
            <v>9</v>
          </cell>
          <cell r="C161" t="str">
            <v>I</v>
          </cell>
          <cell r="D161">
            <v>8</v>
          </cell>
          <cell r="F161" t="str">
            <v>Kathryn McCloghrie</v>
          </cell>
          <cell r="G161" t="str">
            <v>Note to CO: Please provide some commentary for this section. This default text will continue to show if no comments are provided.</v>
          </cell>
          <cell r="H161" t="str">
            <v>Note to CO: Please provide some commentary for this section. This default text will continue to show if no comments are provided.</v>
          </cell>
          <cell r="I161" t="str">
            <v>Note to CO: Please provide some commentary for this section. This default text will continue to show if no comments are provided.</v>
          </cell>
          <cell r="J161" t="str">
            <v>Note to CO: Please provide some commentary for this section. This default text will continue to show if no comments are provided.</v>
          </cell>
        </row>
        <row r="162">
          <cell r="A162" t="str">
            <v>9I9</v>
          </cell>
          <cell r="B162">
            <v>9</v>
          </cell>
          <cell r="C162" t="str">
            <v>I</v>
          </cell>
          <cell r="D162">
            <v>9</v>
          </cell>
          <cell r="F162" t="str">
            <v>Mike Hall - INS Procurement</v>
          </cell>
          <cell r="G162" t="str">
            <v>Note to CO: Please provide some commentary for this section. This default text will continue to show if no comments are provided.</v>
          </cell>
          <cell r="H162" t="str">
            <v>Note to CO: Please provide some commentary for this section. This default text will continue to show if no comments are provided.</v>
          </cell>
          <cell r="I162" t="str">
            <v>Note to CO: Please provide some commentary for this section. This default text will continue to show if no comments are provided.</v>
          </cell>
          <cell r="J162" t="str">
            <v>Note to CO: Please provide some commentary for this section. This default text will continue to show if no comments are provided.</v>
          </cell>
        </row>
        <row r="163">
          <cell r="A163" t="str">
            <v>9I10</v>
          </cell>
          <cell r="B163">
            <v>9</v>
          </cell>
          <cell r="C163" t="str">
            <v>I</v>
          </cell>
          <cell r="D163">
            <v>10</v>
          </cell>
          <cell r="F163" t="str">
            <v>Nick Welch</v>
          </cell>
          <cell r="G163" t="str">
            <v>Note to CO: Please provide some commentary for this section. This default text will continue to show if no comments are provided.</v>
          </cell>
          <cell r="H163" t="str">
            <v>Note to CO: Please provide some commentary for this section. This default text will continue to show if no comments are provided.</v>
          </cell>
          <cell r="I163" t="str">
            <v>Note to CO: Please provide some commentary for this section. This default text will continue to show if no comments are provided.</v>
          </cell>
          <cell r="J163" t="str">
            <v>Note to CO: Please provide some commentary for this section. This default text will continue to show if no comments are provided.</v>
          </cell>
        </row>
        <row r="164">
          <cell r="A164" t="str">
            <v>9I11</v>
          </cell>
          <cell r="B164">
            <v>9</v>
          </cell>
          <cell r="C164" t="str">
            <v>I</v>
          </cell>
          <cell r="D164">
            <v>11</v>
          </cell>
          <cell r="F164" t="str">
            <v>Peter Caldow</v>
          </cell>
          <cell r="G164" t="str">
            <v>Note to CO: Please provide some commentary for this section. This default text will continue to show if no comments are provided.</v>
          </cell>
          <cell r="H164" t="str">
            <v>Note to CO: Please provide some commentary for this section. This default text will continue to show if no comments are provided.</v>
          </cell>
          <cell r="I164" t="str">
            <v>Note to CO: Please provide some commentary for this section. This default text will continue to show if no comments are provided.</v>
          </cell>
          <cell r="J164" t="str">
            <v>Note to CO: Please provide some commentary for this section. This default text will continue to show if no comments are provided.</v>
          </cell>
        </row>
        <row r="165">
          <cell r="A165" t="str">
            <v>9I12</v>
          </cell>
          <cell r="B165">
            <v>9</v>
          </cell>
          <cell r="C165" t="str">
            <v>I</v>
          </cell>
          <cell r="D165">
            <v>12</v>
          </cell>
          <cell r="F165" t="str">
            <v>Reg Haslam - Corporate Contracts</v>
          </cell>
          <cell r="G165" t="str">
            <v>Note to CO: Please provide some commentary for this section. This default text will continue to show if no comments are provided.</v>
          </cell>
          <cell r="H165" t="str">
            <v>Note to CO: Please provide some commentary for this section. This default text will continue to show if no comments are provided.</v>
          </cell>
          <cell r="I165" t="str">
            <v>Note to CO: Please provide some commentary for this section. This default text will continue to show if no comments are provided.</v>
          </cell>
          <cell r="J165" t="str">
            <v>Note to CO: Please provide some commentary for this section. This default text will continue to show if no comments are provided.</v>
          </cell>
        </row>
        <row r="166">
          <cell r="A166" t="str">
            <v>9I13</v>
          </cell>
          <cell r="B166">
            <v>9</v>
          </cell>
          <cell r="C166" t="str">
            <v>I</v>
          </cell>
          <cell r="D166">
            <v>13</v>
          </cell>
          <cell r="F166" t="str">
            <v>Reg Haslam - IT Procurement</v>
          </cell>
          <cell r="G166" t="str">
            <v>Note to CO: Please provide some commentary for this section. This default text will continue to show if no comments are provided.</v>
          </cell>
          <cell r="H166" t="str">
            <v>Note to CO: Please provide some commentary for this section. This default text will continue to show if no comments are provided.</v>
          </cell>
          <cell r="I166" t="str">
            <v>Note to CO: Please provide some commentary for this section. This default text will continue to show if no comments are provided.</v>
          </cell>
          <cell r="J166" t="str">
            <v>Note to CO: Please provide some commentary for this section. This default text will continue to show if no comments are provided.</v>
          </cell>
        </row>
        <row r="167">
          <cell r="A167" t="str">
            <v>9I14</v>
          </cell>
          <cell r="B167">
            <v>9</v>
          </cell>
          <cell r="C167" t="str">
            <v>I</v>
          </cell>
          <cell r="D167">
            <v>14</v>
          </cell>
          <cell r="F167" t="str">
            <v>Rob McGarel</v>
          </cell>
          <cell r="G167" t="str">
            <v>Note to CO: Please provide some commentary for this section. This default text will continue to show if no comments are provided.</v>
          </cell>
          <cell r="H167" t="str">
            <v>Note to CO: Please provide some commentary for this section. This default text will continue to show if no comments are provided.</v>
          </cell>
          <cell r="I167" t="str">
            <v>Note to CO: Please provide some commentary for this section. This default text will continue to show if no comments are provided.</v>
          </cell>
          <cell r="J167" t="str">
            <v>Note to CO: Please provide some commentary for this section. This default text will continue to show if no comments are provided.</v>
          </cell>
        </row>
        <row r="168">
          <cell r="A168" t="str">
            <v>9I15</v>
          </cell>
          <cell r="B168">
            <v>9</v>
          </cell>
          <cell r="C168" t="str">
            <v>I</v>
          </cell>
          <cell r="D168">
            <v>15</v>
          </cell>
          <cell r="F168">
            <v>0</v>
          </cell>
          <cell r="G168" t="str">
            <v>Note to CO: Please provide some commentary for this section. This default text will continue to show if no comments are provided.</v>
          </cell>
          <cell r="H168" t="str">
            <v>Note to CO: Please provide some commentary for this section. This default text will continue to show if no comments are provided.</v>
          </cell>
          <cell r="I168" t="str">
            <v>Note to CO: Please provide some commentary for this section. This default text will continue to show if no comments are provided.</v>
          </cell>
          <cell r="J168" t="str">
            <v>Note to CO: Please provide some commentary for this section. This default text will continue to show if no comments are provided.</v>
          </cell>
        </row>
        <row r="169">
          <cell r="A169" t="str">
            <v>9I16</v>
          </cell>
          <cell r="B169">
            <v>9</v>
          </cell>
          <cell r="C169" t="str">
            <v>I</v>
          </cell>
          <cell r="D169">
            <v>16</v>
          </cell>
          <cell r="F169">
            <v>0</v>
          </cell>
          <cell r="G169" t="str">
            <v>Note to CO: Please provide some commentary for this section. This default text will continue to show if no comments are provided.</v>
          </cell>
          <cell r="H169" t="str">
            <v>Note to CO: Please provide some commentary for this section. This default text will continue to show if no comments are provided.</v>
          </cell>
          <cell r="I169" t="str">
            <v>Note to CO: Please provide some commentary for this section. This default text will continue to show if no comments are provided.</v>
          </cell>
          <cell r="J169" t="str">
            <v>Note to CO: Please provide some commentary for this section. This default text will continue to show if no comments are provided.</v>
          </cell>
        </row>
        <row r="170">
          <cell r="A170" t="str">
            <v>9I17</v>
          </cell>
          <cell r="B170">
            <v>9</v>
          </cell>
          <cell r="C170" t="str">
            <v>I</v>
          </cell>
          <cell r="D170">
            <v>17</v>
          </cell>
          <cell r="F170">
            <v>0</v>
          </cell>
          <cell r="G170" t="str">
            <v>Note to CO: Please provide some commentary for this section. This default text will continue to show if no comments are provided.</v>
          </cell>
          <cell r="H170" t="str">
            <v>Note to CO: Please provide some commentary for this section. This default text will continue to show if no comments are provided.</v>
          </cell>
          <cell r="I170" t="str">
            <v>Note to CO: Please provide some commentary for this section. This default text will continue to show if no comments are provided.</v>
          </cell>
          <cell r="J170" t="str">
            <v>Note to CO: Please provide some commentary for this section. This default text will continue to show if no comments are provided.</v>
          </cell>
        </row>
        <row r="171">
          <cell r="A171" t="str">
            <v/>
          </cell>
        </row>
        <row r="172">
          <cell r="A172" t="str">
            <v/>
          </cell>
        </row>
        <row r="173">
          <cell r="A173" t="str">
            <v/>
          </cell>
          <cell r="G173" t="str">
            <v>Section 1a/b Comments
Outstanding Requisitions</v>
          </cell>
          <cell r="H173" t="str">
            <v>Section 2a/b Comments
(PO Production)</v>
          </cell>
          <cell r="I173" t="str">
            <v>Section 3 Comments
(Contract Workload)</v>
          </cell>
          <cell r="J173" t="str">
            <v>Section 4 Comments
(Competition Status)</v>
          </cell>
          <cell r="K173" t="str">
            <v>Section 5 Comments
(Procurement Workload)
Anne Prowse Report Only</v>
          </cell>
          <cell r="L173" t="str">
            <v>Section 6 Comments
(Demander Competition)
Anne Prowse Report Only</v>
          </cell>
        </row>
        <row r="174">
          <cell r="A174" t="str">
            <v>10J2</v>
          </cell>
          <cell r="B174">
            <v>10</v>
          </cell>
          <cell r="C174" t="str">
            <v>J</v>
          </cell>
          <cell r="D174">
            <v>2</v>
          </cell>
          <cell r="E174" t="str">
            <v>Period 10</v>
          </cell>
          <cell r="F174" t="str">
            <v>Anne O'Pray</v>
          </cell>
          <cell r="G174" t="str">
            <v>Note to CO: Please provide some commentary for this section. This default text will continue to show if no comments are provided.</v>
          </cell>
          <cell r="H174" t="str">
            <v>Note to CO: Please provide some commentary for this section. This default text will continue to show if no comments are provided.</v>
          </cell>
          <cell r="I174" t="str">
            <v>Note to CO: Please provide some commentary for this section. This default text will continue to show if no comments are provided.</v>
          </cell>
          <cell r="J174" t="str">
            <v>Note to CO: Please provide some commentary for this section. This default text will continue to show if no comments are provided.</v>
          </cell>
          <cell r="K174" t="str">
            <v>Note to CO: Please provide some commentary for this section. This default text will continue to show if no comments are provided.</v>
          </cell>
          <cell r="L174" t="str">
            <v>Note to CO: Please provide some commentary for this section. This default text will continue to show if no comments are provided.</v>
          </cell>
        </row>
        <row r="175">
          <cell r="A175" t="str">
            <v>10J3</v>
          </cell>
          <cell r="B175">
            <v>10</v>
          </cell>
          <cell r="C175" t="str">
            <v>J</v>
          </cell>
          <cell r="D175">
            <v>3</v>
          </cell>
          <cell r="F175" t="str">
            <v>Dave Harris</v>
          </cell>
          <cell r="G175" t="str">
            <v>Note to CO: Please provide some commentary for this section. This default text will continue to show if no comments are provided.</v>
          </cell>
          <cell r="H175" t="str">
            <v>Note to CO: Please provide some commentary for this section. This default text will continue to show if no comments are provided.</v>
          </cell>
          <cell r="I175" t="str">
            <v>Note to CO: Please provide some commentary for this section. This default text will continue to show if no comments are provided.</v>
          </cell>
          <cell r="J175" t="str">
            <v>Note to CO: Please provide some commentary for this section. This default text will continue to show if no comments are provided.</v>
          </cell>
        </row>
        <row r="176">
          <cell r="A176" t="str">
            <v>10J4</v>
          </cell>
          <cell r="B176">
            <v>10</v>
          </cell>
          <cell r="C176" t="str">
            <v>J</v>
          </cell>
          <cell r="D176">
            <v>4</v>
          </cell>
          <cell r="F176" t="str">
            <v>Mike Hall - Equipment &amp; Systems</v>
          </cell>
          <cell r="G176" t="str">
            <v>Note to CO: Please provide some commentary for this section. This default text will continue to show if no comments are provided.</v>
          </cell>
          <cell r="H176" t="str">
            <v>Note to CO: Please provide some commentary for this section. This default text will continue to show if no comments are provided.</v>
          </cell>
          <cell r="I176" t="str">
            <v>Note to CO: Please provide some commentary for this section. This default text will continue to show if no comments are provided.</v>
          </cell>
          <cell r="J176" t="str">
            <v>Note to CO: Please provide some commentary for this section. This default text will continue to show if no comments are provided.</v>
          </cell>
        </row>
        <row r="177">
          <cell r="A177" t="str">
            <v>10J5</v>
          </cell>
          <cell r="B177">
            <v>10</v>
          </cell>
          <cell r="C177" t="str">
            <v>J</v>
          </cell>
          <cell r="D177">
            <v>5</v>
          </cell>
          <cell r="F177" t="str">
            <v>David Brown</v>
          </cell>
          <cell r="G177" t="str">
            <v>Note to CO: Please provide some commentary for this section. This default text will continue to show if no comments are provided.</v>
          </cell>
          <cell r="H177" t="str">
            <v>Note to CO: Please provide some commentary for this section. This default text will continue to show if no comments are provided.</v>
          </cell>
          <cell r="I177" t="str">
            <v>Note to CO: Please provide some commentary for this section. This default text will continue to show if no comments are provided.</v>
          </cell>
          <cell r="J177" t="str">
            <v>Note to CO: Please provide some commentary for this section. This default text will continue to show if no comments are provided.</v>
          </cell>
        </row>
        <row r="178">
          <cell r="A178" t="str">
            <v>10J6</v>
          </cell>
          <cell r="B178">
            <v>10</v>
          </cell>
          <cell r="C178" t="str">
            <v>J</v>
          </cell>
          <cell r="D178">
            <v>6</v>
          </cell>
          <cell r="F178" t="str">
            <v>Edwin Bond</v>
          </cell>
          <cell r="G178" t="str">
            <v>Note to CO: Please provide some commentary for this section. This default text will continue to show if no comments are provided.</v>
          </cell>
          <cell r="H178" t="str">
            <v>Note to CO: Please provide some commentary for this section. This default text will continue to show if no comments are provided.</v>
          </cell>
          <cell r="I178" t="str">
            <v>Note to CO: Please provide some commentary for this section. This default text will continue to show if no comments are provided.</v>
          </cell>
          <cell r="J178" t="str">
            <v>Note to CO: Please provide some commentary for this section. This default text will continue to show if no comments are provided.</v>
          </cell>
        </row>
        <row r="179">
          <cell r="A179" t="str">
            <v>10J7</v>
          </cell>
          <cell r="B179">
            <v>10</v>
          </cell>
          <cell r="C179" t="str">
            <v>J</v>
          </cell>
          <cell r="D179">
            <v>7</v>
          </cell>
          <cell r="F179" t="str">
            <v>Jim Burnell</v>
          </cell>
          <cell r="G179" t="str">
            <v>Note to CO: Please provide some commentary for this section. This default text will continue to show if no comments are provided.</v>
          </cell>
          <cell r="H179" t="str">
            <v>Note to CO: Please provide some commentary for this section. This default text will continue to show if no comments are provided.</v>
          </cell>
          <cell r="I179" t="str">
            <v>Note to CO: Please provide some commentary for this section. This default text will continue to show if no comments are provided.</v>
          </cell>
          <cell r="J179" t="str">
            <v>Note to CO: Please provide some commentary for this section. This default text will continue to show if no comments are provided.</v>
          </cell>
        </row>
        <row r="180">
          <cell r="A180" t="str">
            <v>10J8</v>
          </cell>
          <cell r="B180">
            <v>10</v>
          </cell>
          <cell r="C180" t="str">
            <v>J</v>
          </cell>
          <cell r="D180">
            <v>8</v>
          </cell>
          <cell r="F180" t="str">
            <v>Kathryn McCloghrie</v>
          </cell>
          <cell r="G180" t="str">
            <v>Note to CO: Please provide some commentary for this section. This default text will continue to show if no comments are provided.</v>
          </cell>
          <cell r="H180" t="str">
            <v>Note to CO: Please provide some commentary for this section. This default text will continue to show if no comments are provided.</v>
          </cell>
          <cell r="I180" t="str">
            <v>Note to CO: Please provide some commentary for this section. This default text will continue to show if no comments are provided.</v>
          </cell>
          <cell r="J180" t="str">
            <v>Note to CO: Please provide some commentary for this section. This default text will continue to show if no comments are provided.</v>
          </cell>
        </row>
        <row r="181">
          <cell r="A181" t="str">
            <v>10J9</v>
          </cell>
          <cell r="B181">
            <v>10</v>
          </cell>
          <cell r="C181" t="str">
            <v>J</v>
          </cell>
          <cell r="D181">
            <v>9</v>
          </cell>
          <cell r="F181" t="str">
            <v>Mike Hall - INS Procurement</v>
          </cell>
          <cell r="G181" t="str">
            <v>Note to CO: Please provide some commentary for this section. This default text will continue to show if no comments are provided.</v>
          </cell>
          <cell r="H181" t="str">
            <v>Note to CO: Please provide some commentary for this section. This default text will continue to show if no comments are provided.</v>
          </cell>
          <cell r="I181" t="str">
            <v>Note to CO: Please provide some commentary for this section. This default text will continue to show if no comments are provided.</v>
          </cell>
          <cell r="J181" t="str">
            <v>Note to CO: Please provide some commentary for this section. This default text will continue to show if no comments are provided.</v>
          </cell>
        </row>
        <row r="182">
          <cell r="A182" t="str">
            <v>10J10</v>
          </cell>
          <cell r="B182">
            <v>10</v>
          </cell>
          <cell r="C182" t="str">
            <v>J</v>
          </cell>
          <cell r="D182">
            <v>10</v>
          </cell>
          <cell r="F182" t="str">
            <v>Nick Welch</v>
          </cell>
          <cell r="G182" t="str">
            <v>Note to CO: Please provide some commentary for this section. This default text will continue to show if no comments are provided.</v>
          </cell>
          <cell r="H182" t="str">
            <v>Note to CO: Please provide some commentary for this section. This default text will continue to show if no comments are provided.</v>
          </cell>
          <cell r="I182" t="str">
            <v>Note to CO: Please provide some commentary for this section. This default text will continue to show if no comments are provided.</v>
          </cell>
          <cell r="J182" t="str">
            <v>Note to CO: Please provide some commentary for this section. This default text will continue to show if no comments are provided.</v>
          </cell>
        </row>
        <row r="183">
          <cell r="A183" t="str">
            <v>10J11</v>
          </cell>
          <cell r="B183">
            <v>10</v>
          </cell>
          <cell r="C183" t="str">
            <v>J</v>
          </cell>
          <cell r="D183">
            <v>11</v>
          </cell>
          <cell r="F183" t="str">
            <v>Peter Caldow</v>
          </cell>
          <cell r="G183" t="str">
            <v>Note to CO: Please provide some commentary for this section. This default text will continue to show if no comments are provided.</v>
          </cell>
          <cell r="H183" t="str">
            <v>Note to CO: Please provide some commentary for this section. This default text will continue to show if no comments are provided.</v>
          </cell>
          <cell r="I183" t="str">
            <v>Note to CO: Please provide some commentary for this section. This default text will continue to show if no comments are provided.</v>
          </cell>
          <cell r="J183" t="str">
            <v>Note to CO: Please provide some commentary for this section. This default text will continue to show if no comments are provided.</v>
          </cell>
        </row>
        <row r="184">
          <cell r="A184" t="str">
            <v>10J12</v>
          </cell>
          <cell r="B184">
            <v>10</v>
          </cell>
          <cell r="C184" t="str">
            <v>J</v>
          </cell>
          <cell r="D184">
            <v>12</v>
          </cell>
          <cell r="F184" t="str">
            <v>Reg Haslam - Corporate Contracts</v>
          </cell>
          <cell r="G184" t="str">
            <v>Note to CO: Please provide some commentary for this section. This default text will continue to show if no comments are provided.</v>
          </cell>
          <cell r="H184" t="str">
            <v>Note to CO: Please provide some commentary for this section. This default text will continue to show if no comments are provided.</v>
          </cell>
          <cell r="I184" t="str">
            <v>Note to CO: Please provide some commentary for this section. This default text will continue to show if no comments are provided.</v>
          </cell>
          <cell r="J184" t="str">
            <v>Note to CO: Please provide some commentary for this section. This default text will continue to show if no comments are provided.</v>
          </cell>
        </row>
        <row r="185">
          <cell r="A185" t="str">
            <v>10J13</v>
          </cell>
          <cell r="B185">
            <v>10</v>
          </cell>
          <cell r="C185" t="str">
            <v>J</v>
          </cell>
          <cell r="D185">
            <v>13</v>
          </cell>
          <cell r="F185" t="str">
            <v>Reg Haslam - IT Procurement</v>
          </cell>
          <cell r="G185" t="str">
            <v>Note to CO: Please provide some commentary for this section. This default text will continue to show if no comments are provided.</v>
          </cell>
          <cell r="H185" t="str">
            <v>Note to CO: Please provide some commentary for this section. This default text will continue to show if no comments are provided.</v>
          </cell>
          <cell r="I185" t="str">
            <v>Note to CO: Please provide some commentary for this section. This default text will continue to show if no comments are provided.</v>
          </cell>
          <cell r="J185" t="str">
            <v>Note to CO: Please provide some commentary for this section. This default text will continue to show if no comments are provided.</v>
          </cell>
        </row>
        <row r="186">
          <cell r="A186" t="str">
            <v>10J14</v>
          </cell>
          <cell r="B186">
            <v>10</v>
          </cell>
          <cell r="C186" t="str">
            <v>J</v>
          </cell>
          <cell r="D186">
            <v>14</v>
          </cell>
          <cell r="F186" t="str">
            <v>Rob McGarel</v>
          </cell>
          <cell r="G186" t="str">
            <v>Note to CO: Please provide some commentary for this section. This default text will continue to show if no comments are provided.</v>
          </cell>
          <cell r="H186" t="str">
            <v>Note to CO: Please provide some commentary for this section. This default text will continue to show if no comments are provided.</v>
          </cell>
          <cell r="I186" t="str">
            <v>Note to CO: Please provide some commentary for this section. This default text will continue to show if no comments are provided.</v>
          </cell>
          <cell r="J186" t="str">
            <v>Note to CO: Please provide some commentary for this section. This default text will continue to show if no comments are provided.</v>
          </cell>
        </row>
        <row r="187">
          <cell r="A187" t="str">
            <v>10J15</v>
          </cell>
          <cell r="B187">
            <v>10</v>
          </cell>
          <cell r="C187" t="str">
            <v>J</v>
          </cell>
          <cell r="D187">
            <v>15</v>
          </cell>
          <cell r="F187">
            <v>0</v>
          </cell>
          <cell r="G187" t="str">
            <v>Note to CO: Please provide some commentary for this section. This default text will continue to show if no comments are provided.</v>
          </cell>
          <cell r="H187" t="str">
            <v>Note to CO: Please provide some commentary for this section. This default text will continue to show if no comments are provided.</v>
          </cell>
          <cell r="I187" t="str">
            <v>Note to CO: Please provide some commentary for this section. This default text will continue to show if no comments are provided.</v>
          </cell>
          <cell r="J187" t="str">
            <v>Note to CO: Please provide some commentary for this section. This default text will continue to show if no comments are provided.</v>
          </cell>
        </row>
        <row r="188">
          <cell r="A188" t="str">
            <v>10J16</v>
          </cell>
          <cell r="B188">
            <v>10</v>
          </cell>
          <cell r="C188" t="str">
            <v>J</v>
          </cell>
          <cell r="D188">
            <v>16</v>
          </cell>
          <cell r="F188">
            <v>0</v>
          </cell>
          <cell r="G188" t="str">
            <v>Note to CO: Please provide some commentary for this section. This default text will continue to show if no comments are provided.</v>
          </cell>
          <cell r="H188" t="str">
            <v>Note to CO: Please provide some commentary for this section. This default text will continue to show if no comments are provided.</v>
          </cell>
          <cell r="I188" t="str">
            <v>Note to CO: Please provide some commentary for this section. This default text will continue to show if no comments are provided.</v>
          </cell>
          <cell r="J188" t="str">
            <v>Note to CO: Please provide some commentary for this section. This default text will continue to show if no comments are provided.</v>
          </cell>
        </row>
        <row r="189">
          <cell r="A189" t="str">
            <v>10J17</v>
          </cell>
          <cell r="B189">
            <v>10</v>
          </cell>
          <cell r="C189" t="str">
            <v>J</v>
          </cell>
          <cell r="D189">
            <v>17</v>
          </cell>
          <cell r="F189">
            <v>0</v>
          </cell>
          <cell r="G189" t="str">
            <v>Note to CO: Please provide some commentary for this section. This default text will continue to show if no comments are provided.</v>
          </cell>
          <cell r="H189" t="str">
            <v>Note to CO: Please provide some commentary for this section. This default text will continue to show if no comments are provided.</v>
          </cell>
          <cell r="I189" t="str">
            <v>Note to CO: Please provide some commentary for this section. This default text will continue to show if no comments are provided.</v>
          </cell>
          <cell r="J189" t="str">
            <v>Note to CO: Please provide some commentary for this section. This default text will continue to show if no comments are provided.</v>
          </cell>
        </row>
        <row r="190">
          <cell r="A190" t="str">
            <v/>
          </cell>
        </row>
        <row r="191">
          <cell r="A191" t="str">
            <v/>
          </cell>
        </row>
        <row r="192">
          <cell r="A192" t="str">
            <v/>
          </cell>
          <cell r="G192" t="str">
            <v>Section 1a/b Comments
Outstanding Requisitions</v>
          </cell>
          <cell r="H192" t="str">
            <v>Section 2a/b Comments
(PO Production)</v>
          </cell>
          <cell r="I192" t="str">
            <v>Section 3 Comments
(Contract Workload)</v>
          </cell>
          <cell r="J192" t="str">
            <v>Section 4 Comments
(Competition Status)</v>
          </cell>
          <cell r="K192" t="str">
            <v>Section 5 Comments
(Procurement Workload)
Anne Prowse Report Only</v>
          </cell>
          <cell r="L192" t="str">
            <v>Section 6 Comments
(Demander Competition)
Anne Prowse Report Only</v>
          </cell>
        </row>
        <row r="193">
          <cell r="A193" t="str">
            <v>11K2</v>
          </cell>
          <cell r="B193">
            <v>11</v>
          </cell>
          <cell r="C193" t="str">
            <v>K</v>
          </cell>
          <cell r="D193">
            <v>2</v>
          </cell>
          <cell r="E193" t="str">
            <v>Period 11</v>
          </cell>
          <cell r="F193" t="str">
            <v>Anne O'Pray</v>
          </cell>
          <cell r="G193" t="str">
            <v>Note to CO: Please provide some commentary for this section. This default text will continue to show if no comments are provided.</v>
          </cell>
          <cell r="H193" t="str">
            <v>Note to CO: Please provide some commentary for this section. This default text will continue to show if no comments are provided.</v>
          </cell>
          <cell r="I193" t="str">
            <v>Note to CO: Please provide some commentary for this section. This default text will continue to show if no comments are provided.</v>
          </cell>
          <cell r="J193" t="str">
            <v>Note to CO: Please provide some commentary for this section. This default text will continue to show if no comments are provided.</v>
          </cell>
          <cell r="K193" t="str">
            <v>Note to CO: Please provide some commentary for this section. This default text will continue to show if no comments are provided.</v>
          </cell>
          <cell r="L193" t="str">
            <v>Note to CO: Please provide some commentary for this section. This default text will continue to show if no comments are provided.</v>
          </cell>
        </row>
        <row r="194">
          <cell r="A194" t="str">
            <v>11K3</v>
          </cell>
          <cell r="B194">
            <v>11</v>
          </cell>
          <cell r="C194" t="str">
            <v>K</v>
          </cell>
          <cell r="D194">
            <v>3</v>
          </cell>
          <cell r="F194" t="str">
            <v>Dave Harris</v>
          </cell>
          <cell r="G194" t="str">
            <v>Note to CO: Please provide some commentary for this section. This default text will continue to show if no comments are provided.</v>
          </cell>
          <cell r="H194" t="str">
            <v>Note to CO: Please provide some commentary for this section. This default text will continue to show if no comments are provided.</v>
          </cell>
          <cell r="I194" t="str">
            <v>Note to CO: Please provide some commentary for this section. This default text will continue to show if no comments are provided.</v>
          </cell>
          <cell r="J194" t="str">
            <v>Note to CO: Please provide some commentary for this section. This default text will continue to show if no comments are provided.</v>
          </cell>
        </row>
        <row r="195">
          <cell r="A195" t="str">
            <v>11K4</v>
          </cell>
          <cell r="B195">
            <v>11</v>
          </cell>
          <cell r="C195" t="str">
            <v>K</v>
          </cell>
          <cell r="D195">
            <v>4</v>
          </cell>
          <cell r="F195" t="str">
            <v>Mike Hall - Equipment &amp; Systems</v>
          </cell>
          <cell r="G195" t="str">
            <v>Note to CO: Please provide some commentary for this section. This default text will continue to show if no comments are provided.</v>
          </cell>
          <cell r="H195" t="str">
            <v>Note to CO: Please provide some commentary for this section. This default text will continue to show if no comments are provided.</v>
          </cell>
          <cell r="I195" t="str">
            <v>Note to CO: Please provide some commentary for this section. This default text will continue to show if no comments are provided.</v>
          </cell>
          <cell r="J195" t="str">
            <v>Note to CO: Please provide some commentary for this section. This default text will continue to show if no comments are provided.</v>
          </cell>
        </row>
        <row r="196">
          <cell r="A196" t="str">
            <v>11K5</v>
          </cell>
          <cell r="B196">
            <v>11</v>
          </cell>
          <cell r="C196" t="str">
            <v>K</v>
          </cell>
          <cell r="D196">
            <v>5</v>
          </cell>
          <cell r="F196" t="str">
            <v>David Brown</v>
          </cell>
          <cell r="G196" t="str">
            <v>Note to CO: Please provide some commentary for this section. This default text will continue to show if no comments are provided.</v>
          </cell>
          <cell r="H196" t="str">
            <v>Note to CO: Please provide some commentary for this section. This default text will continue to show if no comments are provided.</v>
          </cell>
          <cell r="I196" t="str">
            <v>Note to CO: Please provide some commentary for this section. This default text will continue to show if no comments are provided.</v>
          </cell>
          <cell r="J196" t="str">
            <v>Note to CO: Please provide some commentary for this section. This default text will continue to show if no comments are provided.</v>
          </cell>
        </row>
        <row r="197">
          <cell r="A197" t="str">
            <v>11K6</v>
          </cell>
          <cell r="B197">
            <v>11</v>
          </cell>
          <cell r="C197" t="str">
            <v>K</v>
          </cell>
          <cell r="D197">
            <v>6</v>
          </cell>
          <cell r="F197" t="str">
            <v>Edwin Bond</v>
          </cell>
          <cell r="G197" t="str">
            <v>Note to CO: Please provide some commentary for this section. This default text will continue to show if no comments are provided.</v>
          </cell>
          <cell r="H197" t="str">
            <v>Note to CO: Please provide some commentary for this section. This default text will continue to show if no comments are provided.</v>
          </cell>
          <cell r="I197" t="str">
            <v>Note to CO: Please provide some commentary for this section. This default text will continue to show if no comments are provided.</v>
          </cell>
          <cell r="J197" t="str">
            <v>Note to CO: Please provide some commentary for this section. This default text will continue to show if no comments are provided.</v>
          </cell>
        </row>
        <row r="198">
          <cell r="A198" t="str">
            <v>11K7</v>
          </cell>
          <cell r="B198">
            <v>11</v>
          </cell>
          <cell r="C198" t="str">
            <v>K</v>
          </cell>
          <cell r="D198">
            <v>7</v>
          </cell>
          <cell r="F198" t="str">
            <v>Jim Burnell</v>
          </cell>
          <cell r="G198" t="str">
            <v>Note to CO: Please provide some commentary for this section. This default text will continue to show if no comments are provided.</v>
          </cell>
          <cell r="H198" t="str">
            <v>Note to CO: Please provide some commentary for this section. This default text will continue to show if no comments are provided.</v>
          </cell>
          <cell r="I198" t="str">
            <v>Note to CO: Please provide some commentary for this section. This default text will continue to show if no comments are provided.</v>
          </cell>
          <cell r="J198" t="str">
            <v>Note to CO: Please provide some commentary for this section. This default text will continue to show if no comments are provided.</v>
          </cell>
        </row>
        <row r="199">
          <cell r="A199" t="str">
            <v>11K8</v>
          </cell>
          <cell r="B199">
            <v>11</v>
          </cell>
          <cell r="C199" t="str">
            <v>K</v>
          </cell>
          <cell r="D199">
            <v>8</v>
          </cell>
          <cell r="F199" t="str">
            <v>Kathryn McCloghrie</v>
          </cell>
          <cell r="G199" t="str">
            <v>Note to CO: Please provide some commentary for this section. This default text will continue to show if no comments are provided.</v>
          </cell>
          <cell r="H199" t="str">
            <v>Note to CO: Please provide some commentary for this section. This default text will continue to show if no comments are provided.</v>
          </cell>
          <cell r="I199" t="str">
            <v>Note to CO: Please provide some commentary for this section. This default text will continue to show if no comments are provided.</v>
          </cell>
          <cell r="J199" t="str">
            <v>Note to CO: Please provide some commentary for this section. This default text will continue to show if no comments are provided.</v>
          </cell>
        </row>
        <row r="200">
          <cell r="A200" t="str">
            <v>11K9</v>
          </cell>
          <cell r="B200">
            <v>11</v>
          </cell>
          <cell r="C200" t="str">
            <v>K</v>
          </cell>
          <cell r="D200">
            <v>9</v>
          </cell>
          <cell r="F200" t="str">
            <v>Mike Hall - INS Procurement</v>
          </cell>
          <cell r="G200" t="str">
            <v>Note to CO: Please provide some commentary for this section. This default text will continue to show if no comments are provided.</v>
          </cell>
          <cell r="H200" t="str">
            <v>Note to CO: Please provide some commentary for this section. This default text will continue to show if no comments are provided.</v>
          </cell>
          <cell r="I200" t="str">
            <v>Note to CO: Please provide some commentary for this section. This default text will continue to show if no comments are provided.</v>
          </cell>
          <cell r="J200" t="str">
            <v>Note to CO: Please provide some commentary for this section. This default text will continue to show if no comments are provided.</v>
          </cell>
        </row>
        <row r="201">
          <cell r="A201" t="str">
            <v>11K10</v>
          </cell>
          <cell r="B201">
            <v>11</v>
          </cell>
          <cell r="C201" t="str">
            <v>K</v>
          </cell>
          <cell r="D201">
            <v>10</v>
          </cell>
          <cell r="F201" t="str">
            <v>Nick Welch</v>
          </cell>
          <cell r="G201" t="str">
            <v>Note to CO: Please provide some commentary for this section. This default text will continue to show if no comments are provided.</v>
          </cell>
          <cell r="H201" t="str">
            <v>Note to CO: Please provide some commentary for this section. This default text will continue to show if no comments are provided.</v>
          </cell>
          <cell r="I201" t="str">
            <v>Note to CO: Please provide some commentary for this section. This default text will continue to show if no comments are provided.</v>
          </cell>
          <cell r="J201" t="str">
            <v>Note to CO: Please provide some commentary for this section. This default text will continue to show if no comments are provided.</v>
          </cell>
        </row>
        <row r="202">
          <cell r="A202" t="str">
            <v>11K11</v>
          </cell>
          <cell r="B202">
            <v>11</v>
          </cell>
          <cell r="C202" t="str">
            <v>K</v>
          </cell>
          <cell r="D202">
            <v>11</v>
          </cell>
          <cell r="F202" t="str">
            <v>Peter Caldow</v>
          </cell>
          <cell r="G202" t="str">
            <v>Note to CO: Please provide some commentary for this section. This default text will continue to show if no comments are provided.</v>
          </cell>
          <cell r="H202" t="str">
            <v>Note to CO: Please provide some commentary for this section. This default text will continue to show if no comments are provided.</v>
          </cell>
          <cell r="I202" t="str">
            <v>Note to CO: Please provide some commentary for this section. This default text will continue to show if no comments are provided.</v>
          </cell>
          <cell r="J202" t="str">
            <v>Note to CO: Please provide some commentary for this section. This default text will continue to show if no comments are provided.</v>
          </cell>
        </row>
        <row r="203">
          <cell r="A203" t="str">
            <v>11K12</v>
          </cell>
          <cell r="B203">
            <v>11</v>
          </cell>
          <cell r="C203" t="str">
            <v>K</v>
          </cell>
          <cell r="D203">
            <v>12</v>
          </cell>
          <cell r="F203" t="str">
            <v>Reg Haslam - Corporate Contracts</v>
          </cell>
          <cell r="G203" t="str">
            <v>Note to CO: Please provide some commentary for this section. This default text will continue to show if no comments are provided.</v>
          </cell>
          <cell r="H203" t="str">
            <v>Note to CO: Please provide some commentary for this section. This default text will continue to show if no comments are provided.</v>
          </cell>
          <cell r="I203" t="str">
            <v>Note to CO: Please provide some commentary for this section. This default text will continue to show if no comments are provided.</v>
          </cell>
          <cell r="J203" t="str">
            <v>Note to CO: Please provide some commentary for this section. This default text will continue to show if no comments are provided.</v>
          </cell>
        </row>
        <row r="204">
          <cell r="A204" t="str">
            <v>11K13</v>
          </cell>
          <cell r="B204">
            <v>11</v>
          </cell>
          <cell r="C204" t="str">
            <v>K</v>
          </cell>
          <cell r="D204">
            <v>13</v>
          </cell>
          <cell r="F204" t="str">
            <v>Reg Haslam - IT Procurement</v>
          </cell>
          <cell r="G204" t="str">
            <v>Note to CO: Please provide some commentary for this section. This default text will continue to show if no comments are provided.</v>
          </cell>
          <cell r="H204" t="str">
            <v>Note to CO: Please provide some commentary for this section. This default text will continue to show if no comments are provided.</v>
          </cell>
          <cell r="I204" t="str">
            <v>Note to CO: Please provide some commentary for this section. This default text will continue to show if no comments are provided.</v>
          </cell>
          <cell r="J204" t="str">
            <v>Note to CO: Please provide some commentary for this section. This default text will continue to show if no comments are provided.</v>
          </cell>
        </row>
        <row r="205">
          <cell r="A205" t="str">
            <v>11K14</v>
          </cell>
          <cell r="B205">
            <v>11</v>
          </cell>
          <cell r="C205" t="str">
            <v>K</v>
          </cell>
          <cell r="D205">
            <v>14</v>
          </cell>
          <cell r="F205" t="str">
            <v>Rob McGarel</v>
          </cell>
          <cell r="G205" t="str">
            <v>Note to CO: Please provide some commentary for this section. This default text will continue to show if no comments are provided.</v>
          </cell>
          <cell r="H205" t="str">
            <v>Note to CO: Please provide some commentary for this section. This default text will continue to show if no comments are provided.</v>
          </cell>
          <cell r="I205" t="str">
            <v>Note to CO: Please provide some commentary for this section. This default text will continue to show if no comments are provided.</v>
          </cell>
          <cell r="J205" t="str">
            <v>Note to CO: Please provide some commentary for this section. This default text will continue to show if no comments are provided.</v>
          </cell>
        </row>
        <row r="206">
          <cell r="A206" t="str">
            <v>11K15</v>
          </cell>
          <cell r="B206">
            <v>11</v>
          </cell>
          <cell r="C206" t="str">
            <v>K</v>
          </cell>
          <cell r="D206">
            <v>15</v>
          </cell>
          <cell r="F206">
            <v>0</v>
          </cell>
          <cell r="G206" t="str">
            <v>Note to CO: Please provide some commentary for this section. This default text will continue to show if no comments are provided.</v>
          </cell>
          <cell r="H206" t="str">
            <v>Note to CO: Please provide some commentary for this section. This default text will continue to show if no comments are provided.</v>
          </cell>
          <cell r="I206" t="str">
            <v>Note to CO: Please provide some commentary for this section. This default text will continue to show if no comments are provided.</v>
          </cell>
          <cell r="J206" t="str">
            <v>Note to CO: Please provide some commentary for this section. This default text will continue to show if no comments are provided.</v>
          </cell>
        </row>
        <row r="207">
          <cell r="A207" t="str">
            <v>11K16</v>
          </cell>
          <cell r="B207">
            <v>11</v>
          </cell>
          <cell r="C207" t="str">
            <v>K</v>
          </cell>
          <cell r="D207">
            <v>16</v>
          </cell>
          <cell r="F207">
            <v>0</v>
          </cell>
          <cell r="G207" t="str">
            <v>Note to CO: Please provide some commentary for this section. This default text will continue to show if no comments are provided.</v>
          </cell>
          <cell r="H207" t="str">
            <v>Note to CO: Please provide some commentary for this section. This default text will continue to show if no comments are provided.</v>
          </cell>
          <cell r="I207" t="str">
            <v>Note to CO: Please provide some commentary for this section. This default text will continue to show if no comments are provided.</v>
          </cell>
          <cell r="J207" t="str">
            <v>Note to CO: Please provide some commentary for this section. This default text will continue to show if no comments are provided.</v>
          </cell>
        </row>
        <row r="208">
          <cell r="A208" t="str">
            <v>11K17</v>
          </cell>
          <cell r="B208">
            <v>11</v>
          </cell>
          <cell r="C208" t="str">
            <v>K</v>
          </cell>
          <cell r="D208">
            <v>17</v>
          </cell>
          <cell r="F208">
            <v>0</v>
          </cell>
          <cell r="G208" t="str">
            <v>Note to CO: Please provide some commentary for this section. This default text will continue to show if no comments are provided.</v>
          </cell>
          <cell r="H208" t="str">
            <v>Note to CO: Please provide some commentary for this section. This default text will continue to show if no comments are provided.</v>
          </cell>
          <cell r="I208" t="str">
            <v>Note to CO: Please provide some commentary for this section. This default text will continue to show if no comments are provided.</v>
          </cell>
          <cell r="J208" t="str">
            <v>Note to CO: Please provide some commentary for this section. This default text will continue to show if no comments are provided.</v>
          </cell>
        </row>
        <row r="209">
          <cell r="A209" t="str">
            <v/>
          </cell>
        </row>
        <row r="210">
          <cell r="A210" t="str">
            <v/>
          </cell>
        </row>
        <row r="211">
          <cell r="A211" t="str">
            <v/>
          </cell>
          <cell r="G211" t="str">
            <v>Section 1a/b Comments
Outstanding Requisitions</v>
          </cell>
          <cell r="H211" t="str">
            <v>Section 2a/b Comments
(PO Production)</v>
          </cell>
          <cell r="I211" t="str">
            <v>Section 3 Comments
(Contract Workload)</v>
          </cell>
          <cell r="J211" t="str">
            <v>Section 4 Comments
(Competition Status)</v>
          </cell>
          <cell r="K211" t="str">
            <v>Section 5 Comments
(Procurement Workload)
Anne Prowse Report Only</v>
          </cell>
          <cell r="L211" t="str">
            <v>Section 6 Comments
(Demander Competition)
Anne Prowse Report Only</v>
          </cell>
        </row>
        <row r="212">
          <cell r="A212" t="str">
            <v>12L2</v>
          </cell>
          <cell r="B212">
            <v>12</v>
          </cell>
          <cell r="C212" t="str">
            <v>L</v>
          </cell>
          <cell r="D212">
            <v>2</v>
          </cell>
          <cell r="E212" t="str">
            <v>Period 12</v>
          </cell>
          <cell r="F212" t="str">
            <v>Anne O'Pray</v>
          </cell>
          <cell r="G212" t="str">
            <v>Note to CO: Please provide some commentary for this section. This default text will continue to show if no comments are provided.</v>
          </cell>
          <cell r="H212" t="str">
            <v>Note to CO: Please provide some commentary for this section. This default text will continue to show if no comments are provided.</v>
          </cell>
          <cell r="I212" t="str">
            <v>Note to CO: Please provide some commentary for this section. This default text will continue to show if no comments are provided.</v>
          </cell>
          <cell r="J212" t="str">
            <v>Note to CO: Please provide some commentary for this section. This default text will continue to show if no comments are provided.</v>
          </cell>
          <cell r="K212" t="str">
            <v>Note to CO: Please provide some commentary for this section. This default text will continue to show if no comments are provided.</v>
          </cell>
          <cell r="L212" t="str">
            <v>Note to CO: Please provide some commentary for this section. This default text will continue to show if no comments are provided.</v>
          </cell>
        </row>
        <row r="213">
          <cell r="A213" t="str">
            <v>12L3</v>
          </cell>
          <cell r="B213">
            <v>12</v>
          </cell>
          <cell r="C213" t="str">
            <v>L</v>
          </cell>
          <cell r="D213">
            <v>3</v>
          </cell>
          <cell r="F213" t="str">
            <v>Dave Harris</v>
          </cell>
          <cell r="G213" t="str">
            <v>Note to CO: Please provide some commentary for this section. This default text will continue to show if no comments are provided.</v>
          </cell>
          <cell r="H213" t="str">
            <v>Note to CO: Please provide some commentary for this section. This default text will continue to show if no comments are provided.</v>
          </cell>
          <cell r="I213" t="str">
            <v>Note to CO: Please provide some commentary for this section. This default text will continue to show if no comments are provided.</v>
          </cell>
          <cell r="J213" t="str">
            <v>Note to CO: Please provide some commentary for this section. This default text will continue to show if no comments are provided.</v>
          </cell>
        </row>
        <row r="214">
          <cell r="A214" t="str">
            <v>12L4</v>
          </cell>
          <cell r="B214">
            <v>12</v>
          </cell>
          <cell r="C214" t="str">
            <v>L</v>
          </cell>
          <cell r="D214">
            <v>4</v>
          </cell>
          <cell r="F214" t="str">
            <v>Mike Hall - Equipment &amp; Systems</v>
          </cell>
          <cell r="G214" t="str">
            <v>Note to CO: Please provide some commentary for this section. This default text will continue to show if no comments are provided.</v>
          </cell>
          <cell r="H214" t="str">
            <v>Note to CO: Please provide some commentary for this section. This default text will continue to show if no comments are provided.</v>
          </cell>
          <cell r="I214" t="str">
            <v>Note to CO: Please provide some commentary for this section. This default text will continue to show if no comments are provided.</v>
          </cell>
          <cell r="J214" t="str">
            <v>Note to CO: Please provide some commentary for this section. This default text will continue to show if no comments are provided.</v>
          </cell>
        </row>
        <row r="215">
          <cell r="A215" t="str">
            <v>12L5</v>
          </cell>
          <cell r="B215">
            <v>12</v>
          </cell>
          <cell r="C215" t="str">
            <v>L</v>
          </cell>
          <cell r="D215">
            <v>5</v>
          </cell>
          <cell r="F215" t="str">
            <v>David Brown</v>
          </cell>
          <cell r="G215" t="str">
            <v>Note to CO: Please provide some commentary for this section. This default text will continue to show if no comments are provided.</v>
          </cell>
          <cell r="H215" t="str">
            <v>Note to CO: Please provide some commentary for this section. This default text will continue to show if no comments are provided.</v>
          </cell>
          <cell r="I215" t="str">
            <v>Note to CO: Please provide some commentary for this section. This default text will continue to show if no comments are provided.</v>
          </cell>
          <cell r="J215" t="str">
            <v>Note to CO: Please provide some commentary for this section. This default text will continue to show if no comments are provided.</v>
          </cell>
        </row>
        <row r="216">
          <cell r="A216" t="str">
            <v>12L6</v>
          </cell>
          <cell r="B216">
            <v>12</v>
          </cell>
          <cell r="C216" t="str">
            <v>L</v>
          </cell>
          <cell r="D216">
            <v>6</v>
          </cell>
          <cell r="F216" t="str">
            <v>Edwin Bond</v>
          </cell>
          <cell r="G216" t="str">
            <v>Note to CO: Please provide some commentary for this section. This default text will continue to show if no comments are provided.</v>
          </cell>
          <cell r="H216" t="str">
            <v>Note to CO: Please provide some commentary for this section. This default text will continue to show if no comments are provided.</v>
          </cell>
          <cell r="I216" t="str">
            <v>Note to CO: Please provide some commentary for this section. This default text will continue to show if no comments are provided.</v>
          </cell>
          <cell r="J216" t="str">
            <v>Note to CO: Please provide some commentary for this section. This default text will continue to show if no comments are provided.</v>
          </cell>
        </row>
        <row r="217">
          <cell r="A217" t="str">
            <v>12L7</v>
          </cell>
          <cell r="B217">
            <v>12</v>
          </cell>
          <cell r="C217" t="str">
            <v>L</v>
          </cell>
          <cell r="D217">
            <v>7</v>
          </cell>
          <cell r="F217" t="str">
            <v>Jim Burnell</v>
          </cell>
          <cell r="G217" t="str">
            <v>Note to CO: Please provide some commentary for this section. This default text will continue to show if no comments are provided.</v>
          </cell>
          <cell r="H217" t="str">
            <v>Note to CO: Please provide some commentary for this section. This default text will continue to show if no comments are provided.</v>
          </cell>
          <cell r="I217" t="str">
            <v>Note to CO: Please provide some commentary for this section. This default text will continue to show if no comments are provided.</v>
          </cell>
          <cell r="J217" t="str">
            <v>Note to CO: Please provide some commentary for this section. This default text will continue to show if no comments are provided.</v>
          </cell>
        </row>
        <row r="218">
          <cell r="A218" t="str">
            <v>12L8</v>
          </cell>
          <cell r="B218">
            <v>12</v>
          </cell>
          <cell r="C218" t="str">
            <v>L</v>
          </cell>
          <cell r="D218">
            <v>8</v>
          </cell>
          <cell r="F218" t="str">
            <v>Kathryn McCloghrie</v>
          </cell>
          <cell r="G218" t="str">
            <v>Note to CO: Please provide some commentary for this section. This default text will continue to show if no comments are provided.</v>
          </cell>
          <cell r="H218" t="str">
            <v>Note to CO: Please provide some commentary for this section. This default text will continue to show if no comments are provided.</v>
          </cell>
          <cell r="I218" t="str">
            <v>Note to CO: Please provide some commentary for this section. This default text will continue to show if no comments are provided.</v>
          </cell>
          <cell r="J218" t="str">
            <v>Note to CO: Please provide some commentary for this section. This default text will continue to show if no comments are provided.</v>
          </cell>
        </row>
        <row r="219">
          <cell r="A219" t="str">
            <v>12L9</v>
          </cell>
          <cell r="B219">
            <v>12</v>
          </cell>
          <cell r="C219" t="str">
            <v>L</v>
          </cell>
          <cell r="D219">
            <v>9</v>
          </cell>
          <cell r="F219" t="str">
            <v>Mike Hall - INS Procurement</v>
          </cell>
          <cell r="G219" t="str">
            <v>Note to CO: Please provide some commentary for this section. This default text will continue to show if no comments are provided.</v>
          </cell>
          <cell r="H219" t="str">
            <v>Note to CO: Please provide some commentary for this section. This default text will continue to show if no comments are provided.</v>
          </cell>
          <cell r="I219" t="str">
            <v>Note to CO: Please provide some commentary for this section. This default text will continue to show if no comments are provided.</v>
          </cell>
          <cell r="J219" t="str">
            <v>Note to CO: Please provide some commentary for this section. This default text will continue to show if no comments are provided.</v>
          </cell>
        </row>
        <row r="220">
          <cell r="A220" t="str">
            <v>12L10</v>
          </cell>
          <cell r="B220">
            <v>12</v>
          </cell>
          <cell r="C220" t="str">
            <v>L</v>
          </cell>
          <cell r="D220">
            <v>10</v>
          </cell>
          <cell r="F220" t="str">
            <v>Nick Welch</v>
          </cell>
          <cell r="G220" t="str">
            <v>Note to CO: Please provide some commentary for this section. This default text will continue to show if no comments are provided.</v>
          </cell>
          <cell r="H220" t="str">
            <v>Note to CO: Please provide some commentary for this section. This default text will continue to show if no comments are provided.</v>
          </cell>
          <cell r="I220" t="str">
            <v>Note to CO: Please provide some commentary for this section. This default text will continue to show if no comments are provided.</v>
          </cell>
          <cell r="J220" t="str">
            <v>Note to CO: Please provide some commentary for this section. This default text will continue to show if no comments are provided.</v>
          </cell>
        </row>
        <row r="221">
          <cell r="A221" t="str">
            <v>12L11</v>
          </cell>
          <cell r="B221">
            <v>12</v>
          </cell>
          <cell r="C221" t="str">
            <v>L</v>
          </cell>
          <cell r="D221">
            <v>11</v>
          </cell>
          <cell r="F221" t="str">
            <v>Peter Caldow</v>
          </cell>
          <cell r="G221" t="str">
            <v>Note to CO: Please provide some commentary for this section. This default text will continue to show if no comments are provided.</v>
          </cell>
          <cell r="H221" t="str">
            <v>Note to CO: Please provide some commentary for this section. This default text will continue to show if no comments are provided.</v>
          </cell>
          <cell r="I221" t="str">
            <v>Note to CO: Please provide some commentary for this section. This default text will continue to show if no comments are provided.</v>
          </cell>
          <cell r="J221" t="str">
            <v>Note to CO: Please provide some commentary for this section. This default text will continue to show if no comments are provided.</v>
          </cell>
        </row>
        <row r="222">
          <cell r="A222" t="str">
            <v>12L12</v>
          </cell>
          <cell r="B222">
            <v>12</v>
          </cell>
          <cell r="C222" t="str">
            <v>L</v>
          </cell>
          <cell r="D222">
            <v>12</v>
          </cell>
          <cell r="F222" t="str">
            <v>Reg Haslam - Corporate Contracts</v>
          </cell>
          <cell r="G222" t="str">
            <v>Note to CO: Please provide some commentary for this section. This default text will continue to show if no comments are provided.</v>
          </cell>
          <cell r="H222" t="str">
            <v>Note to CO: Please provide some commentary for this section. This default text will continue to show if no comments are provided.</v>
          </cell>
          <cell r="I222" t="str">
            <v>Note to CO: Please provide some commentary for this section. This default text will continue to show if no comments are provided.</v>
          </cell>
          <cell r="J222" t="str">
            <v>Note to CO: Please provide some commentary for this section. This default text will continue to show if no comments are provided.</v>
          </cell>
        </row>
        <row r="223">
          <cell r="A223" t="str">
            <v>12L13</v>
          </cell>
          <cell r="B223">
            <v>12</v>
          </cell>
          <cell r="C223" t="str">
            <v>L</v>
          </cell>
          <cell r="D223">
            <v>13</v>
          </cell>
          <cell r="F223" t="str">
            <v>Reg Haslam - IT Procurement</v>
          </cell>
          <cell r="G223" t="str">
            <v>Note to CO: Please provide some commentary for this section. This default text will continue to show if no comments are provided.</v>
          </cell>
          <cell r="H223" t="str">
            <v>Note to CO: Please provide some commentary for this section. This default text will continue to show if no comments are provided.</v>
          </cell>
          <cell r="I223" t="str">
            <v>Note to CO: Please provide some commentary for this section. This default text will continue to show if no comments are provided.</v>
          </cell>
          <cell r="J223" t="str">
            <v>Note to CO: Please provide some commentary for this section. This default text will continue to show if no comments are provided.</v>
          </cell>
        </row>
        <row r="224">
          <cell r="A224" t="str">
            <v>12L14</v>
          </cell>
          <cell r="B224">
            <v>12</v>
          </cell>
          <cell r="C224" t="str">
            <v>L</v>
          </cell>
          <cell r="D224">
            <v>14</v>
          </cell>
          <cell r="F224" t="str">
            <v>Rob McGarel</v>
          </cell>
          <cell r="G224" t="str">
            <v>Note to CO: Please provide some commentary for this section. This default text will continue to show if no comments are provided.</v>
          </cell>
          <cell r="H224" t="str">
            <v>Note to CO: Please provide some commentary for this section. This default text will continue to show if no comments are provided.</v>
          </cell>
          <cell r="I224" t="str">
            <v>Note to CO: Please provide some commentary for this section. This default text will continue to show if no comments are provided.</v>
          </cell>
          <cell r="J224" t="str">
            <v>Note to CO: Please provide some commentary for this section. This default text will continue to show if no comments are provided.</v>
          </cell>
        </row>
        <row r="225">
          <cell r="A225" t="str">
            <v>12L15</v>
          </cell>
          <cell r="B225">
            <v>12</v>
          </cell>
          <cell r="C225" t="str">
            <v>L</v>
          </cell>
          <cell r="D225">
            <v>15</v>
          </cell>
          <cell r="F225">
            <v>0</v>
          </cell>
          <cell r="G225" t="str">
            <v>Note to CO: Please provide some commentary for this section. This default text will continue to show if no comments are provided.</v>
          </cell>
          <cell r="H225" t="str">
            <v>Note to CO: Please provide some commentary for this section. This default text will continue to show if no comments are provided.</v>
          </cell>
          <cell r="I225" t="str">
            <v>Note to CO: Please provide some commentary for this section. This default text will continue to show if no comments are provided.</v>
          </cell>
          <cell r="J225" t="str">
            <v>Note to CO: Please provide some commentary for this section. This default text will continue to show if no comments are provided.</v>
          </cell>
        </row>
        <row r="226">
          <cell r="A226" t="str">
            <v>12L16</v>
          </cell>
          <cell r="B226">
            <v>12</v>
          </cell>
          <cell r="C226" t="str">
            <v>L</v>
          </cell>
          <cell r="D226">
            <v>16</v>
          </cell>
          <cell r="F226">
            <v>0</v>
          </cell>
          <cell r="G226" t="str">
            <v>Note to CO: Please provide some commentary for this section. This default text will continue to show if no comments are provided.</v>
          </cell>
          <cell r="H226" t="str">
            <v>Note to CO: Please provide some commentary for this section. This default text will continue to show if no comments are provided.</v>
          </cell>
          <cell r="I226" t="str">
            <v>Note to CO: Please provide some commentary for this section. This default text will continue to show if no comments are provided.</v>
          </cell>
          <cell r="J226" t="str">
            <v>Note to CO: Please provide some commentary for this section. This default text will continue to show if no comments are provided.</v>
          </cell>
        </row>
        <row r="227">
          <cell r="A227" t="str">
            <v>12L17</v>
          </cell>
          <cell r="B227">
            <v>12</v>
          </cell>
          <cell r="C227" t="str">
            <v>L</v>
          </cell>
          <cell r="D227">
            <v>17</v>
          </cell>
          <cell r="F227">
            <v>0</v>
          </cell>
          <cell r="G227" t="str">
            <v>Note to CO: Please provide some commentary for this section. This default text will continue to show if no comments are provided.</v>
          </cell>
          <cell r="H227" t="str">
            <v>Note to CO: Please provide some commentary for this section. This default text will continue to show if no comments are provided.</v>
          </cell>
          <cell r="I227" t="str">
            <v>Note to CO: Please provide some commentary for this section. This default text will continue to show if no comments are provided.</v>
          </cell>
          <cell r="J227" t="str">
            <v>Note to CO: Please provide some commentary for this section. This default text will continue to show if no comments are provided.</v>
          </cell>
        </row>
      </sheetData>
      <sheetData sheetId="11">
        <row r="1">
          <cell r="B1" t="str">
            <v>Totals</v>
          </cell>
          <cell r="D1" t="str">
            <v>Procurement Workload</v>
          </cell>
          <cell r="H1" t="str">
            <v>Purchase Order (PO) Production</v>
          </cell>
          <cell r="L1" t="str">
            <v>Contract Workload</v>
          </cell>
          <cell r="Q1" t="str">
            <v>Competition Status</v>
          </cell>
          <cell r="T1" t="str">
            <v>Competition</v>
          </cell>
          <cell r="X1" t="str">
            <v>Competition Dispensed With (CDW)</v>
          </cell>
          <cell r="AB1" t="str">
            <v>Competition Not Available (CNA)</v>
          </cell>
          <cell r="AF1" t="str">
            <v>Small Value Order (SVO)</v>
          </cell>
          <cell r="AJ1" t="str">
            <v>Payment Workload</v>
          </cell>
          <cell r="AN1" t="str">
            <v>Vendor Maintenance</v>
          </cell>
          <cell r="AP1" t="str">
            <v>Small Value Ordering Workload</v>
          </cell>
          <cell r="AV1" t="str">
            <v>Requisitions to be Allocated</v>
          </cell>
        </row>
        <row r="2">
          <cell r="A2">
            <v>1</v>
          </cell>
          <cell r="C2" t="str">
            <v>Name</v>
          </cell>
          <cell r="D2" t="str">
            <v>a:  Number of Outstanding Requisitions</v>
          </cell>
          <cell r="E2" t="str">
            <v>b:  Total Value of Outstanding Requisitions</v>
          </cell>
          <cell r="F2" t="str">
            <v xml:space="preserve">c:  Number of Acceptable Requisitions Received this Period </v>
          </cell>
          <cell r="G2" t="str">
            <v xml:space="preserve">d:  Total Value of Acceptable Requisitions Received this Period </v>
          </cell>
          <cell r="H2" t="str">
            <v>a: Number of New PO’s Issued this Period.</v>
          </cell>
          <cell r="I2" t="str">
            <v>b: Total Value of New PO’s Issued this Period.</v>
          </cell>
          <cell r="J2" t="str">
            <v xml:space="preserve">c:  Number of All PO Amendments Issued this Period. </v>
          </cell>
          <cell r="K2" t="str">
            <v>d:  Total Value of PO Amendments Issues this Period.</v>
          </cell>
          <cell r="L2" t="str">
            <v>a:  Number of Active Purchase Orders (PO) at Period End (2mth)</v>
          </cell>
          <cell r="M2" t="str">
            <v>b:  Number of Active Purchase Orders (PO) at Period End (6mth)</v>
          </cell>
          <cell r="N2" t="str">
            <v>c:  Number of Active Outline Agreements at Period End</v>
          </cell>
          <cell r="O2" t="str">
            <v>d:  Number of Contracts Closed Out Current Period.</v>
          </cell>
          <cell r="P2" t="str">
            <v>e. Value of Contracts Closed Out Current Period</v>
          </cell>
          <cell r="Q2" t="str">
            <v>a:  Number of Active Invitation To Tender (ITT) at this Period End.</v>
          </cell>
          <cell r="R2" t="str">
            <v>b:  Number of Active Formal Source Evaluation Board (SEB).</v>
          </cell>
          <cell r="S2" t="str">
            <v>c:  Number of ITT Cases with Proposals under Evaluation.</v>
          </cell>
          <cell r="T2" t="str">
            <v>d: Number of PO's with Competition Issued this Period</v>
          </cell>
          <cell r="U2" t="str">
            <v>e: Total Value of PO's with Competition Issued this Period.</v>
          </cell>
          <cell r="V2" t="str">
            <v>f:  Percentage of All PO's  Issued this Period  (Competition)</v>
          </cell>
          <cell r="W2" t="str">
            <v>g:  Percentage Value of All PO's Issued this Period (Competition)</v>
          </cell>
          <cell r="X2" t="str">
            <v>h: Number of PO's with CDW Issued this Period</v>
          </cell>
          <cell r="Y2" t="str">
            <v>i: Total Value of PO's with CDW Issued this Period.</v>
          </cell>
          <cell r="Z2" t="str">
            <v>j:  Percentage of All PO's  Issued this Period  (CDW)</v>
          </cell>
          <cell r="AA2" t="str">
            <v>k:  Percentage Value of All PO's Issued this Period (CDW)</v>
          </cell>
          <cell r="AB2" t="str">
            <v>l: Number of PO's with CNA Issued this Period</v>
          </cell>
          <cell r="AC2" t="str">
            <v>m: Total Value of PO's with CNA Issued this Period.</v>
          </cell>
          <cell r="AD2" t="str">
            <v>n:  Percentage of All PO's  Issued this Period  (CNA)</v>
          </cell>
          <cell r="AE2" t="str">
            <v>o:  Percentage Value of All PO's Issued this Period (CNA)</v>
          </cell>
          <cell r="AF2" t="str">
            <v>p: Number of PO's with SVO Issued this Period</v>
          </cell>
          <cell r="AG2" t="str">
            <v>q: Total Value of PO's with SVO Issued this Period.</v>
          </cell>
          <cell r="AH2" t="str">
            <v>r:  Percentage of All PO's  Issued this Period  (SVO)</v>
          </cell>
          <cell r="AI2" t="str">
            <v>s:  Percentage Value of All PO's Issued this Period (SVO)</v>
          </cell>
          <cell r="AJ2" t="str">
            <v>a:  Number of Invoices Rejected Current Period.</v>
          </cell>
          <cell r="AK2" t="str">
            <v>b.  Aggregate value of invoices rejected current period</v>
          </cell>
          <cell r="AL2" t="str">
            <v>c:  Number of invoices Paid Current Period</v>
          </cell>
          <cell r="AM2" t="str">
            <v>d:  Value of Invoices Paid Current Period</v>
          </cell>
          <cell r="AN2" t="str">
            <v xml:space="preserve">d: Number of new vendors created current period </v>
          </cell>
          <cell r="AO2" t="str">
            <v>e: Number of Active vendors</v>
          </cell>
          <cell r="AP2" t="str">
            <v>a:  Total Number of Demander Purchase Order this Period</v>
          </cell>
          <cell r="AQ2" t="str">
            <v>b:  Total value of Demander Purchase Order this Period</v>
          </cell>
          <cell r="AR2" t="str">
            <v>c:  Total Number of Internet Orders this Period (lines)</v>
          </cell>
          <cell r="AS2" t="str">
            <v>d: Total value of Internet Orders this Period</v>
          </cell>
          <cell r="AT2" t="str">
            <v>e:  Number of Purchase Card transactions this Period</v>
          </cell>
          <cell r="AU2" t="str">
            <v>f:  Value of Purchase Card spend this Period</v>
          </cell>
          <cell r="AV2" t="str">
            <v>a:  Y03 - Goods (lines)</v>
          </cell>
          <cell r="AW2" t="str">
            <v>b:  Y04 - Services (lines)</v>
          </cell>
          <cell r="AX2" t="str">
            <v>c:  Number of Requisitions Rejected this Period (Y02, K02, L02)</v>
          </cell>
          <cell r="AY2" t="str">
            <v>d:   Total value of Requisitions Rejected this Period</v>
          </cell>
          <cell r="AZ2" t="str">
            <v>e:  Y03 - Goods (value)</v>
          </cell>
          <cell r="BA2" t="str">
            <v>f:  Y04 - Services (value)</v>
          </cell>
        </row>
        <row r="3">
          <cell r="A3">
            <v>2</v>
          </cell>
          <cell r="C3" t="str">
            <v>Anne O'Pray</v>
          </cell>
          <cell r="D3">
            <v>2076</v>
          </cell>
          <cell r="E3">
            <v>18163604.7148</v>
          </cell>
          <cell r="F3">
            <v>4461</v>
          </cell>
          <cell r="G3">
            <v>14676975.525000002</v>
          </cell>
          <cell r="H3">
            <v>4451</v>
          </cell>
          <cell r="I3">
            <v>89801449.252085999</v>
          </cell>
          <cell r="J3">
            <v>194</v>
          </cell>
          <cell r="K3">
            <v>1039702.73</v>
          </cell>
          <cell r="L3">
            <v>2510</v>
          </cell>
          <cell r="M3">
            <v>932</v>
          </cell>
          <cell r="N3">
            <v>141</v>
          </cell>
          <cell r="O3">
            <v>0</v>
          </cell>
          <cell r="P3">
            <v>0</v>
          </cell>
          <cell r="Q3">
            <v>24</v>
          </cell>
          <cell r="R3">
            <v>10</v>
          </cell>
          <cell r="S3">
            <v>23</v>
          </cell>
          <cell r="T3">
            <v>3706</v>
          </cell>
          <cell r="U3">
            <v>87064629.771054</v>
          </cell>
          <cell r="X3">
            <v>233</v>
          </cell>
          <cell r="Y3">
            <v>910652.70013800007</v>
          </cell>
          <cell r="AB3">
            <v>167</v>
          </cell>
          <cell r="AC3">
            <v>1622629.928659</v>
          </cell>
          <cell r="AF3">
            <v>345</v>
          </cell>
          <cell r="AG3">
            <v>203536.85223500003</v>
          </cell>
          <cell r="AJ3">
            <v>1910</v>
          </cell>
          <cell r="AK3">
            <v>7627942.4699999997</v>
          </cell>
          <cell r="AL3">
            <v>38682</v>
          </cell>
          <cell r="AM3">
            <v>351438327.56999999</v>
          </cell>
          <cell r="AN3">
            <v>133</v>
          </cell>
          <cell r="AO3">
            <v>6958</v>
          </cell>
          <cell r="AP3">
            <v>10016</v>
          </cell>
          <cell r="AQ3">
            <v>8948013.6199999992</v>
          </cell>
          <cell r="AR3">
            <v>21419</v>
          </cell>
          <cell r="AS3">
            <v>518909.32999999879</v>
          </cell>
          <cell r="AT3">
            <v>1321</v>
          </cell>
          <cell r="AU3">
            <v>801828.73</v>
          </cell>
          <cell r="AV3" t="e">
            <v>#REF!</v>
          </cell>
          <cell r="AW3" t="e">
            <v>#REF!</v>
          </cell>
          <cell r="AX3" t="e">
            <v>#REF!</v>
          </cell>
          <cell r="AY3" t="e">
            <v>#REF!</v>
          </cell>
          <cell r="AZ3" t="e">
            <v>#REF!</v>
          </cell>
          <cell r="BA3" t="e">
            <v>#REF!</v>
          </cell>
        </row>
        <row r="4">
          <cell r="A4">
            <v>3</v>
          </cell>
          <cell r="C4" t="str">
            <v>Dave Harris</v>
          </cell>
          <cell r="D4">
            <v>173</v>
          </cell>
          <cell r="E4">
            <v>49168364.039999999</v>
          </cell>
          <cell r="F4">
            <v>365</v>
          </cell>
          <cell r="G4">
            <v>12643403.510000002</v>
          </cell>
          <cell r="H4">
            <v>176</v>
          </cell>
          <cell r="I4">
            <v>6450515.6399999997</v>
          </cell>
          <cell r="J4">
            <v>187</v>
          </cell>
          <cell r="K4">
            <v>1199941</v>
          </cell>
          <cell r="L4">
            <v>467</v>
          </cell>
          <cell r="M4">
            <v>37</v>
          </cell>
          <cell r="N4">
            <v>519</v>
          </cell>
          <cell r="O4">
            <v>24</v>
          </cell>
          <cell r="P4">
            <v>0</v>
          </cell>
          <cell r="Q4">
            <v>22</v>
          </cell>
          <cell r="R4">
            <v>14</v>
          </cell>
          <cell r="S4">
            <v>10</v>
          </cell>
          <cell r="T4">
            <v>128</v>
          </cell>
          <cell r="U4">
            <v>4745889.87</v>
          </cell>
          <cell r="X4">
            <v>24</v>
          </cell>
          <cell r="Y4">
            <v>944911</v>
          </cell>
          <cell r="AB4">
            <v>17</v>
          </cell>
          <cell r="AC4">
            <v>750193.17999999993</v>
          </cell>
          <cell r="AF4">
            <v>7</v>
          </cell>
          <cell r="AG4">
            <v>9521.59</v>
          </cell>
        </row>
        <row r="5">
          <cell r="A5">
            <v>4</v>
          </cell>
          <cell r="C5" t="str">
            <v>Mike Hall - Equipment &amp; Systems</v>
          </cell>
          <cell r="D5">
            <v>95</v>
          </cell>
          <cell r="E5">
            <v>31021886.729999997</v>
          </cell>
          <cell r="F5">
            <v>35</v>
          </cell>
          <cell r="G5">
            <v>4967845.58</v>
          </cell>
          <cell r="H5">
            <v>23</v>
          </cell>
          <cell r="I5">
            <v>1638280.64</v>
          </cell>
          <cell r="J5">
            <v>14</v>
          </cell>
          <cell r="K5">
            <v>68511</v>
          </cell>
          <cell r="L5">
            <v>58</v>
          </cell>
          <cell r="M5">
            <v>14</v>
          </cell>
          <cell r="N5">
            <v>3</v>
          </cell>
          <cell r="O5">
            <v>29</v>
          </cell>
          <cell r="P5">
            <v>0</v>
          </cell>
          <cell r="Q5">
            <v>14</v>
          </cell>
          <cell r="R5">
            <v>0</v>
          </cell>
          <cell r="S5">
            <v>27</v>
          </cell>
          <cell r="T5">
            <v>14</v>
          </cell>
          <cell r="U5">
            <v>1233426.8500000001</v>
          </cell>
          <cell r="X5">
            <v>3</v>
          </cell>
          <cell r="Y5">
            <v>90890</v>
          </cell>
          <cell r="AB5">
            <v>5</v>
          </cell>
          <cell r="AC5">
            <v>313558.79000000004</v>
          </cell>
          <cell r="AF5">
            <v>1</v>
          </cell>
          <cell r="AG5">
            <v>405</v>
          </cell>
        </row>
        <row r="6">
          <cell r="A6">
            <v>5</v>
          </cell>
          <cell r="C6" t="str">
            <v>David Brown</v>
          </cell>
          <cell r="D6">
            <v>77</v>
          </cell>
          <cell r="E6">
            <v>89363099.029999986</v>
          </cell>
          <cell r="F6">
            <v>45</v>
          </cell>
          <cell r="G6">
            <v>103323092.35999997</v>
          </cell>
          <cell r="H6">
            <v>12</v>
          </cell>
          <cell r="I6">
            <v>122606941.43999998</v>
          </cell>
          <cell r="J6">
            <v>197</v>
          </cell>
          <cell r="K6">
            <v>4401826</v>
          </cell>
          <cell r="L6">
            <v>228</v>
          </cell>
          <cell r="M6">
            <v>21</v>
          </cell>
          <cell r="N6">
            <v>117</v>
          </cell>
          <cell r="O6">
            <v>0</v>
          </cell>
          <cell r="P6">
            <v>0</v>
          </cell>
          <cell r="Q6">
            <v>39</v>
          </cell>
          <cell r="R6">
            <v>11</v>
          </cell>
          <cell r="S6">
            <v>5</v>
          </cell>
          <cell r="T6">
            <v>9</v>
          </cell>
          <cell r="U6">
            <v>122585537.19999999</v>
          </cell>
          <cell r="X6">
            <v>1</v>
          </cell>
          <cell r="Y6">
            <v>12704.24</v>
          </cell>
          <cell r="AB6">
            <v>2</v>
          </cell>
          <cell r="AC6">
            <v>8700</v>
          </cell>
          <cell r="AF6">
            <v>0</v>
          </cell>
          <cell r="AG6">
            <v>0</v>
          </cell>
        </row>
        <row r="7">
          <cell r="A7">
            <v>6</v>
          </cell>
          <cell r="C7" t="str">
            <v>Edwin Bond</v>
          </cell>
          <cell r="D7">
            <v>65</v>
          </cell>
          <cell r="E7">
            <v>106559970.84</v>
          </cell>
          <cell r="F7">
            <v>72</v>
          </cell>
          <cell r="G7">
            <v>8687625.0999999996</v>
          </cell>
          <cell r="H7">
            <v>33</v>
          </cell>
          <cell r="I7">
            <v>10648683.17</v>
          </cell>
          <cell r="J7">
            <v>4</v>
          </cell>
          <cell r="K7">
            <v>43000</v>
          </cell>
          <cell r="L7">
            <v>102</v>
          </cell>
          <cell r="M7">
            <v>52</v>
          </cell>
          <cell r="N7">
            <v>49</v>
          </cell>
          <cell r="O7">
            <v>0</v>
          </cell>
          <cell r="P7">
            <v>0</v>
          </cell>
          <cell r="Q7">
            <v>5</v>
          </cell>
          <cell r="R7">
            <v>0</v>
          </cell>
          <cell r="S7">
            <v>2</v>
          </cell>
          <cell r="T7">
            <v>31</v>
          </cell>
          <cell r="U7">
            <v>10641683.17</v>
          </cell>
          <cell r="X7">
            <v>1</v>
          </cell>
          <cell r="Y7">
            <v>5000</v>
          </cell>
          <cell r="AB7">
            <v>0</v>
          </cell>
          <cell r="AC7">
            <v>0</v>
          </cell>
          <cell r="AF7">
            <v>1</v>
          </cell>
          <cell r="AG7">
            <v>2000</v>
          </cell>
        </row>
        <row r="8">
          <cell r="A8">
            <v>7</v>
          </cell>
          <cell r="C8" t="str">
            <v>Jim Burnell</v>
          </cell>
          <cell r="D8">
            <v>219</v>
          </cell>
          <cell r="E8">
            <v>66848621.829999998</v>
          </cell>
          <cell r="F8">
            <v>327</v>
          </cell>
          <cell r="G8">
            <v>13950841.720000001</v>
          </cell>
          <cell r="H8">
            <v>161</v>
          </cell>
          <cell r="I8">
            <v>5720684.4399999995</v>
          </cell>
          <cell r="J8">
            <v>0</v>
          </cell>
          <cell r="K8">
            <v>0</v>
          </cell>
          <cell r="L8">
            <v>621</v>
          </cell>
          <cell r="M8">
            <v>357</v>
          </cell>
          <cell r="N8">
            <v>103</v>
          </cell>
          <cell r="O8">
            <v>0</v>
          </cell>
          <cell r="P8">
            <v>0</v>
          </cell>
          <cell r="Q8">
            <v>0</v>
          </cell>
          <cell r="R8">
            <v>0</v>
          </cell>
          <cell r="S8">
            <v>0</v>
          </cell>
          <cell r="T8">
            <v>134</v>
          </cell>
          <cell r="U8">
            <v>5240042.9399999995</v>
          </cell>
          <cell r="X8">
            <v>22</v>
          </cell>
          <cell r="Y8">
            <v>348768.5</v>
          </cell>
          <cell r="AB8">
            <v>5</v>
          </cell>
          <cell r="AC8">
            <v>131873</v>
          </cell>
          <cell r="AF8">
            <v>0</v>
          </cell>
          <cell r="AG8">
            <v>0</v>
          </cell>
        </row>
        <row r="9">
          <cell r="A9">
            <v>8</v>
          </cell>
          <cell r="C9" t="str">
            <v>Kathryn McCloghrie</v>
          </cell>
          <cell r="D9">
            <v>24</v>
          </cell>
          <cell r="E9">
            <v>26559764.399999999</v>
          </cell>
          <cell r="F9">
            <v>18</v>
          </cell>
          <cell r="G9">
            <v>8697197.4900000002</v>
          </cell>
          <cell r="H9">
            <v>9</v>
          </cell>
          <cell r="I9">
            <v>424922.4</v>
          </cell>
          <cell r="J9">
            <v>3</v>
          </cell>
          <cell r="K9">
            <v>3110683</v>
          </cell>
          <cell r="L9">
            <v>36</v>
          </cell>
          <cell r="M9">
            <v>13</v>
          </cell>
          <cell r="N9">
            <v>2</v>
          </cell>
          <cell r="O9">
            <v>0</v>
          </cell>
          <cell r="P9">
            <v>0</v>
          </cell>
          <cell r="Q9">
            <v>17</v>
          </cell>
          <cell r="R9">
            <v>3</v>
          </cell>
          <cell r="S9">
            <v>15</v>
          </cell>
          <cell r="T9">
            <v>6</v>
          </cell>
          <cell r="U9">
            <v>360952.4</v>
          </cell>
          <cell r="X9">
            <v>3</v>
          </cell>
          <cell r="Y9">
            <v>63970</v>
          </cell>
          <cell r="AB9">
            <v>0</v>
          </cell>
          <cell r="AC9">
            <v>0</v>
          </cell>
          <cell r="AF9">
            <v>0</v>
          </cell>
          <cell r="AG9">
            <v>0</v>
          </cell>
        </row>
        <row r="10">
          <cell r="A10">
            <v>9</v>
          </cell>
          <cell r="C10" t="str">
            <v>Mike Hall - INS Procurement</v>
          </cell>
          <cell r="D10">
            <v>4</v>
          </cell>
          <cell r="E10">
            <v>32049.15</v>
          </cell>
          <cell r="F10">
            <v>10</v>
          </cell>
          <cell r="G10">
            <v>176252.15</v>
          </cell>
          <cell r="H10">
            <v>48</v>
          </cell>
          <cell r="I10">
            <v>3533901.8003869983</v>
          </cell>
          <cell r="J10">
            <v>62</v>
          </cell>
          <cell r="K10">
            <v>4304242</v>
          </cell>
          <cell r="L10">
            <v>60</v>
          </cell>
          <cell r="M10">
            <v>10</v>
          </cell>
          <cell r="N10">
            <v>111</v>
          </cell>
          <cell r="O10">
            <v>48</v>
          </cell>
          <cell r="P10">
            <v>0</v>
          </cell>
          <cell r="Q10">
            <v>4</v>
          </cell>
          <cell r="R10">
            <v>1</v>
          </cell>
          <cell r="S10">
            <v>7</v>
          </cell>
          <cell r="T10">
            <v>18</v>
          </cell>
          <cell r="U10">
            <v>984721.54</v>
          </cell>
          <cell r="X10">
            <v>4</v>
          </cell>
          <cell r="Y10">
            <v>70200</v>
          </cell>
          <cell r="AB10">
            <v>22</v>
          </cell>
          <cell r="AC10">
            <v>2476631.6056069983</v>
          </cell>
          <cell r="AF10">
            <v>4</v>
          </cell>
          <cell r="AG10">
            <v>2348.6547799999998</v>
          </cell>
        </row>
        <row r="11">
          <cell r="A11">
            <v>10</v>
          </cell>
          <cell r="C11" t="str">
            <v>Nick Welch</v>
          </cell>
          <cell r="D11">
            <v>69</v>
          </cell>
          <cell r="E11">
            <v>785875.43</v>
          </cell>
          <cell r="F11">
            <v>293</v>
          </cell>
          <cell r="G11">
            <v>11128154.130000003</v>
          </cell>
          <cell r="H11">
            <v>344</v>
          </cell>
          <cell r="I11">
            <v>2220823.71</v>
          </cell>
          <cell r="J11">
            <v>232</v>
          </cell>
          <cell r="K11">
            <v>811714</v>
          </cell>
          <cell r="L11">
            <v>691</v>
          </cell>
          <cell r="M11">
            <v>364</v>
          </cell>
          <cell r="N11">
            <v>10</v>
          </cell>
          <cell r="O11">
            <v>0</v>
          </cell>
          <cell r="P11">
            <v>0</v>
          </cell>
          <cell r="Q11">
            <v>11</v>
          </cell>
          <cell r="R11">
            <v>3</v>
          </cell>
          <cell r="S11">
            <v>17</v>
          </cell>
          <cell r="T11">
            <v>219</v>
          </cell>
          <cell r="U11">
            <v>2098269.2000000002</v>
          </cell>
          <cell r="X11">
            <v>8</v>
          </cell>
          <cell r="Y11">
            <v>50109.5</v>
          </cell>
          <cell r="AB11">
            <v>3</v>
          </cell>
          <cell r="AC11">
            <v>19660</v>
          </cell>
          <cell r="AF11">
            <v>114</v>
          </cell>
          <cell r="AG11">
            <v>52785.009999999995</v>
          </cell>
        </row>
        <row r="12">
          <cell r="A12">
            <v>11</v>
          </cell>
          <cell r="C12" t="str">
            <v>Peter Caldow</v>
          </cell>
          <cell r="D12">
            <v>302</v>
          </cell>
          <cell r="E12">
            <v>71998795.399999991</v>
          </cell>
          <cell r="F12">
            <v>785</v>
          </cell>
          <cell r="G12">
            <v>73708716.149999976</v>
          </cell>
          <cell r="H12">
            <v>599</v>
          </cell>
          <cell r="I12">
            <v>48820193.285216004</v>
          </cell>
          <cell r="J12">
            <v>0</v>
          </cell>
          <cell r="K12">
            <v>0</v>
          </cell>
          <cell r="L12">
            <v>985</v>
          </cell>
          <cell r="M12">
            <v>509</v>
          </cell>
          <cell r="N12">
            <v>137</v>
          </cell>
          <cell r="O12">
            <v>0</v>
          </cell>
          <cell r="P12">
            <v>0</v>
          </cell>
          <cell r="Q12">
            <v>0</v>
          </cell>
          <cell r="R12">
            <v>0</v>
          </cell>
          <cell r="S12">
            <v>0</v>
          </cell>
          <cell r="T12">
            <v>474</v>
          </cell>
          <cell r="U12">
            <v>35361768.600000001</v>
          </cell>
          <cell r="X12">
            <v>2</v>
          </cell>
          <cell r="Y12">
            <v>414079</v>
          </cell>
          <cell r="AB12">
            <v>120</v>
          </cell>
          <cell r="AC12">
            <v>13041009.685216</v>
          </cell>
          <cell r="AF12">
            <v>3</v>
          </cell>
          <cell r="AG12">
            <v>3336</v>
          </cell>
        </row>
        <row r="13">
          <cell r="A13">
            <v>12</v>
          </cell>
          <cell r="C13" t="str">
            <v>Reg Haslam - Corporate Contracts</v>
          </cell>
          <cell r="D13">
            <v>43</v>
          </cell>
          <cell r="E13">
            <v>22505862.579999998</v>
          </cell>
          <cell r="F13">
            <v>98</v>
          </cell>
          <cell r="G13">
            <v>17357388.630000003</v>
          </cell>
          <cell r="H13">
            <v>114</v>
          </cell>
          <cell r="I13">
            <v>2738472.1999999997</v>
          </cell>
          <cell r="J13">
            <v>87</v>
          </cell>
          <cell r="K13">
            <v>972312.04</v>
          </cell>
          <cell r="L13">
            <v>174</v>
          </cell>
          <cell r="M13">
            <v>104</v>
          </cell>
          <cell r="N13">
            <v>59</v>
          </cell>
          <cell r="O13">
            <v>13</v>
          </cell>
          <cell r="P13">
            <v>0</v>
          </cell>
          <cell r="Q13">
            <v>5</v>
          </cell>
          <cell r="R13">
            <v>1</v>
          </cell>
          <cell r="S13">
            <v>4</v>
          </cell>
          <cell r="T13">
            <v>63</v>
          </cell>
          <cell r="U13">
            <v>2172676.6</v>
          </cell>
          <cell r="X13">
            <v>15</v>
          </cell>
          <cell r="Y13">
            <v>544749.5</v>
          </cell>
          <cell r="AB13">
            <v>1</v>
          </cell>
          <cell r="AC13">
            <v>2448</v>
          </cell>
          <cell r="AF13">
            <v>35</v>
          </cell>
          <cell r="AG13">
            <v>18598.100000000002</v>
          </cell>
        </row>
        <row r="14">
          <cell r="A14">
            <v>13</v>
          </cell>
          <cell r="C14" t="str">
            <v>Reg Haslam - IT Procurement</v>
          </cell>
          <cell r="D14">
            <v>154</v>
          </cell>
          <cell r="E14">
            <v>8903790.0399999991</v>
          </cell>
          <cell r="F14">
            <v>188</v>
          </cell>
          <cell r="G14">
            <v>17234974.877999999</v>
          </cell>
          <cell r="H14">
            <v>133</v>
          </cell>
          <cell r="I14">
            <v>14522212.498</v>
          </cell>
          <cell r="J14">
            <v>33</v>
          </cell>
          <cell r="K14">
            <v>1219532</v>
          </cell>
          <cell r="L14">
            <v>219</v>
          </cell>
          <cell r="M14">
            <v>44</v>
          </cell>
          <cell r="N14">
            <v>145</v>
          </cell>
          <cell r="O14">
            <v>49</v>
          </cell>
          <cell r="P14">
            <v>0</v>
          </cell>
          <cell r="Q14">
            <v>4</v>
          </cell>
          <cell r="R14">
            <v>0</v>
          </cell>
          <cell r="S14">
            <v>3</v>
          </cell>
          <cell r="T14">
            <v>86</v>
          </cell>
          <cell r="U14">
            <v>13036034.139999999</v>
          </cell>
          <cell r="X14">
            <v>10</v>
          </cell>
          <cell r="Y14">
            <v>43231.79</v>
          </cell>
          <cell r="AB14">
            <v>28</v>
          </cell>
          <cell r="AC14">
            <v>1436719.568</v>
          </cell>
          <cell r="AF14">
            <v>9</v>
          </cell>
          <cell r="AG14">
            <v>6227</v>
          </cell>
        </row>
        <row r="15">
          <cell r="A15">
            <v>14</v>
          </cell>
          <cell r="C15" t="str">
            <v>Rob McGarel</v>
          </cell>
          <cell r="D15">
            <v>13</v>
          </cell>
          <cell r="E15">
            <v>3151352.95</v>
          </cell>
          <cell r="F15">
            <v>14</v>
          </cell>
          <cell r="G15">
            <v>3598690.76</v>
          </cell>
          <cell r="H15">
            <v>14</v>
          </cell>
          <cell r="I15">
            <v>1147084.79</v>
          </cell>
          <cell r="J15">
            <v>0</v>
          </cell>
          <cell r="K15">
            <v>0</v>
          </cell>
          <cell r="L15">
            <v>28</v>
          </cell>
          <cell r="M15">
            <v>16</v>
          </cell>
          <cell r="N15">
            <v>52</v>
          </cell>
          <cell r="O15">
            <v>0</v>
          </cell>
          <cell r="P15">
            <v>0</v>
          </cell>
          <cell r="Q15">
            <v>0</v>
          </cell>
          <cell r="R15">
            <v>0</v>
          </cell>
          <cell r="S15">
            <v>0</v>
          </cell>
          <cell r="T15">
            <v>9</v>
          </cell>
          <cell r="U15">
            <v>1060455.0899999999</v>
          </cell>
          <cell r="X15">
            <v>2</v>
          </cell>
          <cell r="Y15">
            <v>80980</v>
          </cell>
          <cell r="AB15">
            <v>1</v>
          </cell>
          <cell r="AC15">
            <v>2841.7</v>
          </cell>
          <cell r="AF15">
            <v>2</v>
          </cell>
          <cell r="AG15">
            <v>2808</v>
          </cell>
        </row>
        <row r="16">
          <cell r="A16">
            <v>15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X16">
            <v>0</v>
          </cell>
          <cell r="Y16">
            <v>0</v>
          </cell>
          <cell r="AB16">
            <v>0</v>
          </cell>
          <cell r="AC16">
            <v>0</v>
          </cell>
          <cell r="AF16">
            <v>0</v>
          </cell>
          <cell r="AG16">
            <v>0</v>
          </cell>
        </row>
        <row r="17">
          <cell r="A17">
            <v>16</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X17">
            <v>0</v>
          </cell>
          <cell r="Y17">
            <v>0</v>
          </cell>
          <cell r="AB17">
            <v>0</v>
          </cell>
          <cell r="AC17">
            <v>0</v>
          </cell>
          <cell r="AF17">
            <v>0</v>
          </cell>
          <cell r="AG17">
            <v>0</v>
          </cell>
        </row>
        <row r="18">
          <cell r="A18">
            <v>17</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X18">
            <v>0</v>
          </cell>
          <cell r="Y18">
            <v>0</v>
          </cell>
          <cell r="AB18">
            <v>0</v>
          </cell>
          <cell r="AC18">
            <v>0</v>
          </cell>
          <cell r="AF18">
            <v>0</v>
          </cell>
          <cell r="AG18">
            <v>0</v>
          </cell>
        </row>
        <row r="20">
          <cell r="A20" t="str">
            <v>Overall Totals:</v>
          </cell>
          <cell r="D20">
            <v>3314</v>
          </cell>
          <cell r="E20">
            <v>495063037.1347999</v>
          </cell>
          <cell r="F20">
            <v>6711</v>
          </cell>
          <cell r="G20">
            <v>290151157.98299998</v>
          </cell>
          <cell r="H20">
            <v>6117</v>
          </cell>
          <cell r="I20">
            <v>310274165.26568902</v>
          </cell>
          <cell r="J20">
            <v>1013</v>
          </cell>
          <cell r="K20">
            <v>17171463.77</v>
          </cell>
          <cell r="L20">
            <v>6179</v>
          </cell>
          <cell r="M20">
            <v>2473</v>
          </cell>
          <cell r="N20">
            <v>1448</v>
          </cell>
          <cell r="O20">
            <v>163</v>
          </cell>
          <cell r="P20">
            <v>0</v>
          </cell>
          <cell r="Q20">
            <v>145</v>
          </cell>
          <cell r="R20">
            <v>43</v>
          </cell>
          <cell r="S20">
            <v>113</v>
          </cell>
          <cell r="T20">
            <v>4897</v>
          </cell>
          <cell r="U20">
            <v>286586087.37105393</v>
          </cell>
          <cell r="V20">
            <v>0</v>
          </cell>
          <cell r="W20">
            <v>0</v>
          </cell>
          <cell r="X20">
            <v>328</v>
          </cell>
          <cell r="Y20">
            <v>3580246.2301380001</v>
          </cell>
          <cell r="Z20">
            <v>0</v>
          </cell>
          <cell r="AA20">
            <v>0</v>
          </cell>
          <cell r="AB20">
            <v>371</v>
          </cell>
          <cell r="AC20">
            <v>19806265.457481999</v>
          </cell>
          <cell r="AD20">
            <v>0</v>
          </cell>
          <cell r="AE20">
            <v>0</v>
          </cell>
          <cell r="AF20">
            <v>521</v>
          </cell>
          <cell r="AG20">
            <v>301566.20701499999</v>
          </cell>
          <cell r="AH20">
            <v>0</v>
          </cell>
          <cell r="AI20">
            <v>0</v>
          </cell>
          <cell r="AJ20">
            <v>1910</v>
          </cell>
          <cell r="AK20">
            <v>7627942.4699999997</v>
          </cell>
          <cell r="AL20">
            <v>38682</v>
          </cell>
          <cell r="AM20">
            <v>351438327.56999999</v>
          </cell>
          <cell r="AN20">
            <v>133</v>
          </cell>
          <cell r="AO20">
            <v>6958</v>
          </cell>
          <cell r="AP20">
            <v>10016</v>
          </cell>
          <cell r="AQ20">
            <v>8948013.6199999992</v>
          </cell>
          <cell r="AR20">
            <v>21419</v>
          </cell>
          <cell r="AS20">
            <v>518909.32999999879</v>
          </cell>
          <cell r="AT20">
            <v>1321</v>
          </cell>
          <cell r="AU20">
            <v>801828.73</v>
          </cell>
          <cell r="AV20" t="e">
            <v>#REF!</v>
          </cell>
          <cell r="AW20" t="e">
            <v>#REF!</v>
          </cell>
          <cell r="AX20" t="e">
            <v>#REF!</v>
          </cell>
          <cell r="AY20" t="e">
            <v>#REF!</v>
          </cell>
          <cell r="AZ20" t="e">
            <v>#REF!</v>
          </cell>
          <cell r="BA20" t="e">
            <v>#REF!</v>
          </cell>
        </row>
      </sheetData>
      <sheetData sheetId="12">
        <row r="2">
          <cell r="C2" t="str">
            <v>Number / Value</v>
          </cell>
          <cell r="H2" t="str">
            <v>Percentage</v>
          </cell>
        </row>
        <row r="3">
          <cell r="B3" t="str">
            <v>Period 1</v>
          </cell>
          <cell r="C3" t="str">
            <v>Competition</v>
          </cell>
          <cell r="D3" t="str">
            <v>C.N.A.</v>
          </cell>
          <cell r="E3" t="str">
            <v>C.D.W.</v>
          </cell>
          <cell r="F3" t="str">
            <v>S.V.O.</v>
          </cell>
          <cell r="G3" t="str">
            <v>Total</v>
          </cell>
          <cell r="H3" t="str">
            <v>Comp</v>
          </cell>
          <cell r="I3" t="str">
            <v>C.N.A.</v>
          </cell>
          <cell r="J3" t="str">
            <v>C.D.W.</v>
          </cell>
          <cell r="K3" t="str">
            <v>S.V.O.</v>
          </cell>
        </row>
        <row r="4">
          <cell r="B4" t="str">
            <v>Total Number of PO's</v>
          </cell>
          <cell r="C4">
            <v>2243</v>
          </cell>
          <cell r="D4">
            <v>35</v>
          </cell>
          <cell r="E4">
            <v>1</v>
          </cell>
          <cell r="F4">
            <v>0</v>
          </cell>
          <cell r="G4">
            <v>2279</v>
          </cell>
          <cell r="H4">
            <v>0.98420359806932867</v>
          </cell>
          <cell r="I4">
            <v>1.5357612988152698E-2</v>
          </cell>
          <cell r="J4">
            <v>4.3878894251864854E-4</v>
          </cell>
          <cell r="K4">
            <v>0</v>
          </cell>
        </row>
        <row r="5">
          <cell r="B5" t="str">
            <v>Total Value of PO's</v>
          </cell>
          <cell r="C5">
            <v>2193792.66</v>
          </cell>
          <cell r="D5">
            <v>81403.8</v>
          </cell>
          <cell r="E5">
            <v>131.72999999999999</v>
          </cell>
          <cell r="F5">
            <v>0</v>
          </cell>
          <cell r="G5">
            <v>2275328.19</v>
          </cell>
          <cell r="H5">
            <v>0.9641653760726272</v>
          </cell>
          <cell r="I5">
            <v>3.5776728982556141E-2</v>
          </cell>
          <cell r="J5">
            <v>5.7894944816729931E-5</v>
          </cell>
          <cell r="K5">
            <v>0</v>
          </cell>
        </row>
        <row r="7">
          <cell r="C7" t="str">
            <v>Number / Value</v>
          </cell>
          <cell r="H7" t="str">
            <v>Percentage</v>
          </cell>
        </row>
        <row r="8">
          <cell r="B8" t="str">
            <v>Period 2</v>
          </cell>
          <cell r="C8" t="str">
            <v>Competition</v>
          </cell>
          <cell r="D8" t="str">
            <v>C.N.A.</v>
          </cell>
          <cell r="E8" t="str">
            <v>C.D.W.</v>
          </cell>
          <cell r="F8" t="str">
            <v>S.V.O.</v>
          </cell>
          <cell r="G8" t="str">
            <v>Total</v>
          </cell>
          <cell r="H8" t="str">
            <v>Comp</v>
          </cell>
          <cell r="I8" t="str">
            <v>C.N.A.</v>
          </cell>
          <cell r="J8" t="str">
            <v>C.D.W.</v>
          </cell>
          <cell r="K8" t="str">
            <v>S.V.O.</v>
          </cell>
        </row>
        <row r="9">
          <cell r="B9" t="str">
            <v>Total Number of PO's</v>
          </cell>
          <cell r="C9">
            <v>2202</v>
          </cell>
          <cell r="D9">
            <v>30</v>
          </cell>
          <cell r="E9">
            <v>0</v>
          </cell>
          <cell r="F9">
            <v>0</v>
          </cell>
          <cell r="G9">
            <v>2232</v>
          </cell>
          <cell r="H9">
            <v>0.98655913978494625</v>
          </cell>
          <cell r="I9">
            <v>1.3440860215053764E-2</v>
          </cell>
          <cell r="J9">
            <v>0</v>
          </cell>
          <cell r="K9">
            <v>0</v>
          </cell>
        </row>
        <row r="10">
          <cell r="B10" t="str">
            <v>Total Value of PO's</v>
          </cell>
          <cell r="C10">
            <v>2239757.58</v>
          </cell>
          <cell r="D10">
            <v>69606.099015999978</v>
          </cell>
          <cell r="E10">
            <v>0</v>
          </cell>
          <cell r="F10">
            <v>0</v>
          </cell>
          <cell r="G10">
            <v>2309363.6790160001</v>
          </cell>
          <cell r="H10">
            <v>0.96985918690569406</v>
          </cell>
          <cell r="I10">
            <v>3.0140813094305934E-2</v>
          </cell>
          <cell r="J10">
            <v>0</v>
          </cell>
          <cell r="K10">
            <v>0</v>
          </cell>
        </row>
        <row r="12">
          <cell r="C12" t="str">
            <v>Number / Value</v>
          </cell>
          <cell r="H12" t="str">
            <v>Percentage</v>
          </cell>
        </row>
        <row r="13">
          <cell r="B13" t="str">
            <v>Period 3</v>
          </cell>
          <cell r="C13" t="str">
            <v>Competition</v>
          </cell>
          <cell r="D13" t="str">
            <v>C.N.A.</v>
          </cell>
          <cell r="E13" t="str">
            <v>C.D.W.</v>
          </cell>
          <cell r="F13" t="str">
            <v>S.V.O.</v>
          </cell>
          <cell r="G13" t="str">
            <v>Total</v>
          </cell>
          <cell r="H13" t="str">
            <v>Comp</v>
          </cell>
          <cell r="I13" t="str">
            <v>C.N.A.</v>
          </cell>
          <cell r="J13" t="str">
            <v>C.D.W.</v>
          </cell>
          <cell r="K13" t="str">
            <v>S.V.O.</v>
          </cell>
        </row>
        <row r="14">
          <cell r="B14" t="str">
            <v>Total Number of PO's</v>
          </cell>
          <cell r="C14">
            <v>3190</v>
          </cell>
          <cell r="D14">
            <v>24</v>
          </cell>
          <cell r="E14">
            <v>0</v>
          </cell>
          <cell r="F14">
            <v>1</v>
          </cell>
          <cell r="G14">
            <v>3215</v>
          </cell>
          <cell r="H14">
            <v>0.99222395023328147</v>
          </cell>
          <cell r="I14">
            <v>7.465007776049767E-3</v>
          </cell>
          <cell r="J14">
            <v>0</v>
          </cell>
          <cell r="K14">
            <v>3.1104199066874026E-4</v>
          </cell>
        </row>
        <row r="15">
          <cell r="B15" t="str">
            <v>Total Value of PO's</v>
          </cell>
          <cell r="C15">
            <v>3281288.56</v>
          </cell>
          <cell r="D15">
            <v>67285.509999999995</v>
          </cell>
          <cell r="E15">
            <v>0</v>
          </cell>
          <cell r="F15">
            <v>56.86</v>
          </cell>
          <cell r="G15">
            <v>3348630.9299999997</v>
          </cell>
          <cell r="H15">
            <v>0.97988958132211967</v>
          </cell>
          <cell r="I15">
            <v>2.0093438604176065E-2</v>
          </cell>
          <cell r="J15">
            <v>0</v>
          </cell>
          <cell r="K15">
            <v>1.6980073704330267E-5</v>
          </cell>
        </row>
        <row r="17">
          <cell r="C17" t="str">
            <v>Number / Value</v>
          </cell>
          <cell r="H17" t="str">
            <v>Percentage</v>
          </cell>
        </row>
        <row r="18">
          <cell r="B18" t="str">
            <v>Period 4</v>
          </cell>
          <cell r="C18" t="str">
            <v>Competition</v>
          </cell>
          <cell r="D18" t="str">
            <v>C.N.A.</v>
          </cell>
          <cell r="E18" t="str">
            <v>C.D.W.</v>
          </cell>
          <cell r="F18" t="str">
            <v>S.V.O.</v>
          </cell>
          <cell r="G18" t="str">
            <v>Total</v>
          </cell>
          <cell r="H18" t="str">
            <v>Comp</v>
          </cell>
          <cell r="I18" t="str">
            <v>C.N.A.</v>
          </cell>
          <cell r="J18" t="str">
            <v>C.D.W.</v>
          </cell>
          <cell r="K18" t="str">
            <v>S.V.O.</v>
          </cell>
        </row>
        <row r="19">
          <cell r="B19" t="str">
            <v>Total Number of PO's</v>
          </cell>
          <cell r="C19">
            <v>2259</v>
          </cell>
          <cell r="D19">
            <v>31</v>
          </cell>
          <cell r="E19">
            <v>0</v>
          </cell>
          <cell r="F19">
            <v>0</v>
          </cell>
          <cell r="G19">
            <v>2290</v>
          </cell>
          <cell r="H19">
            <v>0.98646288209606992</v>
          </cell>
          <cell r="I19">
            <v>1.3537117903930132E-2</v>
          </cell>
          <cell r="J19">
            <v>0</v>
          </cell>
          <cell r="K19">
            <v>0</v>
          </cell>
        </row>
        <row r="20">
          <cell r="B20" t="str">
            <v>Total Value of PO's</v>
          </cell>
          <cell r="C20">
            <v>2592466.25</v>
          </cell>
          <cell r="D20">
            <v>65073.36</v>
          </cell>
          <cell r="E20">
            <v>0</v>
          </cell>
          <cell r="F20">
            <v>0</v>
          </cell>
          <cell r="G20">
            <v>2657539.61</v>
          </cell>
          <cell r="H20">
            <v>0.9755136819955057</v>
          </cell>
          <cell r="I20">
            <v>2.4486318004494391E-2</v>
          </cell>
          <cell r="J20">
            <v>0</v>
          </cell>
          <cell r="K20">
            <v>0</v>
          </cell>
        </row>
        <row r="22">
          <cell r="C22" t="str">
            <v>Number / Value</v>
          </cell>
          <cell r="H22" t="str">
            <v>Percentage</v>
          </cell>
        </row>
        <row r="23">
          <cell r="B23" t="str">
            <v>Period 5</v>
          </cell>
          <cell r="C23" t="str">
            <v>Competition</v>
          </cell>
          <cell r="D23" t="str">
            <v>C.N.A.</v>
          </cell>
          <cell r="E23" t="str">
            <v>C.D.W.</v>
          </cell>
          <cell r="F23" t="str">
            <v>S.V.O.</v>
          </cell>
          <cell r="G23" t="str">
            <v>Total</v>
          </cell>
          <cell r="H23" t="str">
            <v>Comp</v>
          </cell>
          <cell r="I23" t="str">
            <v>C.N.A.</v>
          </cell>
          <cell r="J23" t="str">
            <v>C.D.W.</v>
          </cell>
          <cell r="K23" t="str">
            <v>S.V.O.</v>
          </cell>
        </row>
        <row r="24">
          <cell r="B24" t="str">
            <v>Total Number of PO's</v>
          </cell>
          <cell r="G24">
            <v>0</v>
          </cell>
          <cell r="H24" t="str">
            <v/>
          </cell>
          <cell r="I24" t="str">
            <v/>
          </cell>
          <cell r="J24" t="str">
            <v/>
          </cell>
          <cell r="K24" t="str">
            <v/>
          </cell>
        </row>
        <row r="25">
          <cell r="B25" t="str">
            <v>Total Value of PO's</v>
          </cell>
          <cell r="G25">
            <v>0</v>
          </cell>
          <cell r="H25" t="str">
            <v/>
          </cell>
          <cell r="I25" t="str">
            <v/>
          </cell>
          <cell r="J25" t="str">
            <v/>
          </cell>
          <cell r="K25" t="str">
            <v/>
          </cell>
        </row>
        <row r="27">
          <cell r="C27" t="str">
            <v>Number / Value</v>
          </cell>
          <cell r="H27" t="str">
            <v>Percentage</v>
          </cell>
        </row>
        <row r="28">
          <cell r="B28" t="str">
            <v>Period 6</v>
          </cell>
          <cell r="C28" t="str">
            <v>Competition</v>
          </cell>
          <cell r="D28" t="str">
            <v>C.N.A.</v>
          </cell>
          <cell r="E28" t="str">
            <v>C.D.W.</v>
          </cell>
          <cell r="F28" t="str">
            <v>S.V.O.</v>
          </cell>
          <cell r="G28" t="str">
            <v>Total</v>
          </cell>
          <cell r="H28" t="str">
            <v>Comp</v>
          </cell>
          <cell r="I28" t="str">
            <v>C.N.A.</v>
          </cell>
          <cell r="J28" t="str">
            <v>C.D.W.</v>
          </cell>
          <cell r="K28" t="str">
            <v>S.V.O.</v>
          </cell>
        </row>
        <row r="29">
          <cell r="B29" t="str">
            <v>Total Number of PO's</v>
          </cell>
          <cell r="G29">
            <v>0</v>
          </cell>
          <cell r="H29" t="str">
            <v/>
          </cell>
          <cell r="I29" t="str">
            <v/>
          </cell>
          <cell r="J29" t="str">
            <v/>
          </cell>
          <cell r="K29" t="str">
            <v/>
          </cell>
        </row>
        <row r="30">
          <cell r="B30" t="str">
            <v>Total Value of PO's</v>
          </cell>
          <cell r="G30">
            <v>0</v>
          </cell>
          <cell r="H30" t="str">
            <v/>
          </cell>
          <cell r="I30" t="str">
            <v/>
          </cell>
          <cell r="J30" t="str">
            <v/>
          </cell>
          <cell r="K30" t="str">
            <v/>
          </cell>
        </row>
        <row r="32">
          <cell r="C32" t="str">
            <v>Number / Value</v>
          </cell>
          <cell r="H32" t="str">
            <v>Percentage</v>
          </cell>
        </row>
        <row r="33">
          <cell r="B33" t="str">
            <v>Period 7</v>
          </cell>
          <cell r="C33" t="str">
            <v>Competition</v>
          </cell>
          <cell r="D33" t="str">
            <v>C.N.A.</v>
          </cell>
          <cell r="E33" t="str">
            <v>C.D.W.</v>
          </cell>
          <cell r="F33" t="str">
            <v>S.V.O.</v>
          </cell>
          <cell r="G33" t="str">
            <v>Total</v>
          </cell>
          <cell r="H33" t="str">
            <v>Comp</v>
          </cell>
          <cell r="I33" t="str">
            <v>C.N.A.</v>
          </cell>
          <cell r="J33" t="str">
            <v>C.D.W.</v>
          </cell>
          <cell r="K33" t="str">
            <v>S.V.O.</v>
          </cell>
        </row>
        <row r="34">
          <cell r="B34" t="str">
            <v>Total Number of PO's</v>
          </cell>
          <cell r="G34">
            <v>0</v>
          </cell>
          <cell r="H34" t="str">
            <v/>
          </cell>
          <cell r="I34" t="str">
            <v/>
          </cell>
          <cell r="J34" t="str">
            <v/>
          </cell>
          <cell r="K34" t="str">
            <v/>
          </cell>
        </row>
        <row r="35">
          <cell r="B35" t="str">
            <v>Total Value of PO's</v>
          </cell>
          <cell r="G35">
            <v>0</v>
          </cell>
          <cell r="H35" t="str">
            <v/>
          </cell>
          <cell r="I35" t="str">
            <v/>
          </cell>
          <cell r="J35" t="str">
            <v/>
          </cell>
          <cell r="K35" t="str">
            <v/>
          </cell>
        </row>
        <row r="37">
          <cell r="C37" t="str">
            <v>Number / Value</v>
          </cell>
          <cell r="H37" t="str">
            <v>Percentage</v>
          </cell>
        </row>
        <row r="38">
          <cell r="B38" t="str">
            <v>Period 8</v>
          </cell>
          <cell r="C38" t="str">
            <v>Competition</v>
          </cell>
          <cell r="D38" t="str">
            <v>C.N.A.</v>
          </cell>
          <cell r="E38" t="str">
            <v>C.D.W.</v>
          </cell>
          <cell r="F38" t="str">
            <v>S.V.O.</v>
          </cell>
          <cell r="G38" t="str">
            <v>Total</v>
          </cell>
          <cell r="H38" t="str">
            <v>Comp</v>
          </cell>
          <cell r="I38" t="str">
            <v>C.N.A.</v>
          </cell>
          <cell r="J38" t="str">
            <v>C.D.W.</v>
          </cell>
          <cell r="K38" t="str">
            <v>S.V.O.</v>
          </cell>
        </row>
        <row r="39">
          <cell r="B39" t="str">
            <v>Total Number of PO's</v>
          </cell>
          <cell r="G39">
            <v>0</v>
          </cell>
          <cell r="H39" t="str">
            <v/>
          </cell>
          <cell r="I39" t="str">
            <v/>
          </cell>
          <cell r="J39" t="str">
            <v/>
          </cell>
          <cell r="K39" t="str">
            <v/>
          </cell>
        </row>
        <row r="40">
          <cell r="B40" t="str">
            <v>Total Value of PO's</v>
          </cell>
          <cell r="G40">
            <v>0</v>
          </cell>
          <cell r="H40" t="str">
            <v/>
          </cell>
          <cell r="I40" t="str">
            <v/>
          </cell>
          <cell r="J40" t="str">
            <v/>
          </cell>
          <cell r="K40" t="str">
            <v/>
          </cell>
        </row>
        <row r="42">
          <cell r="C42" t="str">
            <v>Number / Value</v>
          </cell>
          <cell r="H42" t="str">
            <v>Percentage</v>
          </cell>
        </row>
        <row r="43">
          <cell r="B43" t="str">
            <v>Period 9</v>
          </cell>
          <cell r="C43" t="str">
            <v>Competition</v>
          </cell>
          <cell r="D43" t="str">
            <v>C.N.A.</v>
          </cell>
          <cell r="E43" t="str">
            <v>C.D.W.</v>
          </cell>
          <cell r="F43" t="str">
            <v>S.V.O.</v>
          </cell>
          <cell r="G43" t="str">
            <v>Total</v>
          </cell>
          <cell r="H43" t="str">
            <v>Comp</v>
          </cell>
          <cell r="I43" t="str">
            <v>C.N.A.</v>
          </cell>
          <cell r="J43" t="str">
            <v>C.D.W.</v>
          </cell>
          <cell r="K43" t="str">
            <v>S.V.O.</v>
          </cell>
        </row>
        <row r="44">
          <cell r="B44" t="str">
            <v>Total Number of PO's</v>
          </cell>
          <cell r="G44">
            <v>0</v>
          </cell>
          <cell r="H44" t="str">
            <v/>
          </cell>
          <cell r="I44" t="str">
            <v/>
          </cell>
          <cell r="J44" t="str">
            <v/>
          </cell>
          <cell r="K44" t="str">
            <v/>
          </cell>
        </row>
        <row r="45">
          <cell r="B45" t="str">
            <v>Total Value of PO's</v>
          </cell>
          <cell r="G45">
            <v>0</v>
          </cell>
          <cell r="H45" t="str">
            <v/>
          </cell>
          <cell r="I45" t="str">
            <v/>
          </cell>
          <cell r="J45" t="str">
            <v/>
          </cell>
          <cell r="K45" t="str">
            <v/>
          </cell>
        </row>
        <row r="47">
          <cell r="C47" t="str">
            <v>Number / Value</v>
          </cell>
          <cell r="H47" t="str">
            <v>Percentage</v>
          </cell>
        </row>
        <row r="48">
          <cell r="B48" t="str">
            <v>Period 10</v>
          </cell>
          <cell r="C48" t="str">
            <v>Competition</v>
          </cell>
          <cell r="D48" t="str">
            <v>C.N.A.</v>
          </cell>
          <cell r="E48" t="str">
            <v>C.D.W.</v>
          </cell>
          <cell r="F48" t="str">
            <v>S.V.O.</v>
          </cell>
          <cell r="G48" t="str">
            <v>Total</v>
          </cell>
          <cell r="H48" t="str">
            <v>Comp</v>
          </cell>
          <cell r="I48" t="str">
            <v>C.N.A.</v>
          </cell>
          <cell r="J48" t="str">
            <v>C.D.W.</v>
          </cell>
          <cell r="K48" t="str">
            <v>S.V.O.</v>
          </cell>
        </row>
        <row r="49">
          <cell r="B49" t="str">
            <v>Total Number of PO's</v>
          </cell>
          <cell r="G49">
            <v>0</v>
          </cell>
          <cell r="H49" t="str">
            <v/>
          </cell>
          <cell r="I49" t="str">
            <v/>
          </cell>
          <cell r="J49" t="str">
            <v/>
          </cell>
          <cell r="K49" t="str">
            <v/>
          </cell>
        </row>
        <row r="50">
          <cell r="B50" t="str">
            <v>Total Value of PO's</v>
          </cell>
          <cell r="G50">
            <v>0</v>
          </cell>
          <cell r="H50" t="str">
            <v/>
          </cell>
          <cell r="I50" t="str">
            <v/>
          </cell>
          <cell r="J50" t="str">
            <v/>
          </cell>
          <cell r="K50" t="str">
            <v/>
          </cell>
        </row>
        <row r="52">
          <cell r="C52" t="str">
            <v>Number / Value</v>
          </cell>
          <cell r="H52" t="str">
            <v>Percentage</v>
          </cell>
        </row>
        <row r="53">
          <cell r="B53" t="str">
            <v>Period 11</v>
          </cell>
          <cell r="C53" t="str">
            <v>Competition</v>
          </cell>
          <cell r="D53" t="str">
            <v>C.N.A.</v>
          </cell>
          <cell r="E53" t="str">
            <v>C.D.W.</v>
          </cell>
          <cell r="F53" t="str">
            <v>S.V.O.</v>
          </cell>
          <cell r="G53" t="str">
            <v>Total</v>
          </cell>
          <cell r="H53" t="str">
            <v>Comp</v>
          </cell>
          <cell r="I53" t="str">
            <v>C.N.A.</v>
          </cell>
          <cell r="J53" t="str">
            <v>C.D.W.</v>
          </cell>
          <cell r="K53" t="str">
            <v>S.V.O.</v>
          </cell>
        </row>
        <row r="54">
          <cell r="B54" t="str">
            <v>Total Number of PO's</v>
          </cell>
          <cell r="G54">
            <v>0</v>
          </cell>
          <cell r="H54" t="str">
            <v/>
          </cell>
          <cell r="I54" t="str">
            <v/>
          </cell>
          <cell r="J54" t="str">
            <v/>
          </cell>
          <cell r="K54" t="str">
            <v/>
          </cell>
        </row>
        <row r="55">
          <cell r="B55" t="str">
            <v>Total Value of PO's</v>
          </cell>
          <cell r="G55">
            <v>0</v>
          </cell>
          <cell r="H55" t="str">
            <v/>
          </cell>
          <cell r="I55" t="str">
            <v/>
          </cell>
          <cell r="J55" t="str">
            <v/>
          </cell>
          <cell r="K55" t="str">
            <v/>
          </cell>
        </row>
        <row r="57">
          <cell r="C57" t="str">
            <v>Number / Value</v>
          </cell>
          <cell r="H57" t="str">
            <v>Percentage</v>
          </cell>
        </row>
        <row r="58">
          <cell r="B58" t="str">
            <v>Period 12</v>
          </cell>
          <cell r="C58" t="str">
            <v>Competition</v>
          </cell>
          <cell r="D58" t="str">
            <v>C.N.A.</v>
          </cell>
          <cell r="E58" t="str">
            <v>C.D.W.</v>
          </cell>
          <cell r="F58" t="str">
            <v>S.V.O.</v>
          </cell>
          <cell r="G58" t="str">
            <v>Total</v>
          </cell>
          <cell r="H58" t="str">
            <v>Comp</v>
          </cell>
          <cell r="I58" t="str">
            <v>C.N.A.</v>
          </cell>
          <cell r="J58" t="str">
            <v>C.D.W.</v>
          </cell>
          <cell r="K58" t="str">
            <v>S.V.O.</v>
          </cell>
        </row>
        <row r="59">
          <cell r="B59" t="str">
            <v>Total Number of PO's</v>
          </cell>
          <cell r="G59">
            <v>0</v>
          </cell>
          <cell r="H59" t="str">
            <v/>
          </cell>
          <cell r="I59" t="str">
            <v/>
          </cell>
          <cell r="J59" t="str">
            <v/>
          </cell>
          <cell r="K59" t="str">
            <v/>
          </cell>
        </row>
        <row r="60">
          <cell r="B60" t="str">
            <v>Total Value of PO's</v>
          </cell>
          <cell r="G60">
            <v>0</v>
          </cell>
          <cell r="H60" t="str">
            <v/>
          </cell>
          <cell r="I60" t="str">
            <v/>
          </cell>
          <cell r="J60" t="str">
            <v/>
          </cell>
          <cell r="K60" t="str">
            <v/>
          </cell>
        </row>
        <row r="62">
          <cell r="C62" t="str">
            <v>Number / Value</v>
          </cell>
          <cell r="H62" t="str">
            <v>Percentage</v>
          </cell>
        </row>
        <row r="63">
          <cell r="B63" t="str">
            <v>All Periods</v>
          </cell>
          <cell r="C63" t="str">
            <v>Competition</v>
          </cell>
          <cell r="D63" t="str">
            <v>C.N.A.</v>
          </cell>
          <cell r="E63" t="str">
            <v>C.D.W.</v>
          </cell>
          <cell r="F63" t="str">
            <v>S.V.O.</v>
          </cell>
          <cell r="G63" t="str">
            <v>Total</v>
          </cell>
          <cell r="H63" t="str">
            <v>Comp</v>
          </cell>
          <cell r="I63" t="str">
            <v>C.N.A.</v>
          </cell>
          <cell r="J63" t="str">
            <v>C.D.W.</v>
          </cell>
          <cell r="K63" t="str">
            <v>S.V.O.</v>
          </cell>
        </row>
        <row r="64">
          <cell r="B64" t="str">
            <v>Total Number of PO's</v>
          </cell>
          <cell r="G64">
            <v>0</v>
          </cell>
          <cell r="H64" t="str">
            <v/>
          </cell>
          <cell r="I64" t="str">
            <v/>
          </cell>
          <cell r="J64" t="str">
            <v/>
          </cell>
          <cell r="K64" t="str">
            <v/>
          </cell>
        </row>
        <row r="65">
          <cell r="B65" t="str">
            <v>Total Value of PO's</v>
          </cell>
          <cell r="G65">
            <v>0</v>
          </cell>
          <cell r="H65" t="str">
            <v/>
          </cell>
          <cell r="I65" t="str">
            <v/>
          </cell>
          <cell r="J65" t="str">
            <v/>
          </cell>
          <cell r="K65" t="str">
            <v/>
          </cell>
        </row>
        <row r="68">
          <cell r="B68" t="str">
            <v>Period</v>
          </cell>
          <cell r="C68" t="str">
            <v>Value</v>
          </cell>
          <cell r="D68" t="str">
            <v>Number</v>
          </cell>
        </row>
        <row r="69">
          <cell r="B69">
            <v>1</v>
          </cell>
          <cell r="C69">
            <v>2275328.19</v>
          </cell>
          <cell r="D69">
            <v>2279</v>
          </cell>
        </row>
        <row r="70">
          <cell r="B70">
            <v>2</v>
          </cell>
          <cell r="C70">
            <v>2309363.6790160001</v>
          </cell>
          <cell r="D70">
            <v>2232</v>
          </cell>
        </row>
        <row r="71">
          <cell r="B71">
            <v>3</v>
          </cell>
          <cell r="C71">
            <v>3348630.9299999997</v>
          </cell>
          <cell r="D71">
            <v>3215</v>
          </cell>
        </row>
        <row r="72">
          <cell r="B72">
            <v>4</v>
          </cell>
          <cell r="C72">
            <v>2657539.61</v>
          </cell>
          <cell r="D72">
            <v>2290</v>
          </cell>
        </row>
        <row r="73">
          <cell r="B73">
            <v>5</v>
          </cell>
          <cell r="C73">
            <v>0</v>
          </cell>
          <cell r="D73">
            <v>0</v>
          </cell>
        </row>
        <row r="74">
          <cell r="B74">
            <v>6</v>
          </cell>
          <cell r="C74">
            <v>0</v>
          </cell>
          <cell r="D74">
            <v>0</v>
          </cell>
        </row>
        <row r="75">
          <cell r="B75">
            <v>7</v>
          </cell>
          <cell r="C75">
            <v>0</v>
          </cell>
          <cell r="D75">
            <v>0</v>
          </cell>
        </row>
        <row r="76">
          <cell r="B76">
            <v>8</v>
          </cell>
          <cell r="C76">
            <v>0</v>
          </cell>
          <cell r="D76">
            <v>0</v>
          </cell>
        </row>
        <row r="77">
          <cell r="B77">
            <v>9</v>
          </cell>
          <cell r="C77">
            <v>0</v>
          </cell>
          <cell r="D77">
            <v>0</v>
          </cell>
        </row>
        <row r="78">
          <cell r="B78">
            <v>10</v>
          </cell>
          <cell r="C78">
            <v>0</v>
          </cell>
          <cell r="D78">
            <v>0</v>
          </cell>
        </row>
        <row r="79">
          <cell r="B79">
            <v>11</v>
          </cell>
          <cell r="C79">
            <v>0</v>
          </cell>
          <cell r="D79">
            <v>0</v>
          </cell>
        </row>
        <row r="80">
          <cell r="B80">
            <v>12</v>
          </cell>
          <cell r="C80">
            <v>0</v>
          </cell>
          <cell r="D80">
            <v>0</v>
          </cell>
        </row>
        <row r="81">
          <cell r="B81" t="str">
            <v>Total To Data</v>
          </cell>
          <cell r="C81">
            <v>10590862.409016</v>
          </cell>
          <cell r="D81">
            <v>10016</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Report"/>
      <sheetName val="Statistical Report"/>
      <sheetName val="Sheet1"/>
      <sheetName val="Groups"/>
      <sheetName val="CODATA"/>
      <sheetName val="Amendments"/>
      <sheetName val="Totals"/>
      <sheetName val="Contract Workload - Values"/>
      <sheetName val="Demander Competition Data"/>
      <sheetName val="Cumulative CO Comments"/>
      <sheetName val="CO Comments"/>
      <sheetName val="Sheet2"/>
      <sheetName val="Anne Prowse"/>
      <sheetName val="C Maxwell-Smith"/>
      <sheetName val="Mike Saunders"/>
      <sheetName val="John Bailey"/>
      <sheetName val="Mike Hall"/>
      <sheetName val="Dave Harris"/>
      <sheetName val="Nick Welch"/>
      <sheetName val="David Bayston"/>
      <sheetName val="Nick Welch - Capenhurst"/>
      <sheetName val="Graham Cheshire"/>
      <sheetName val="Edwin Bond"/>
      <sheetName val="Kathryn McCloghrie"/>
      <sheetName val="Peter Caldow"/>
      <sheetName val="Vendor Statistics"/>
      <sheetName val="05-06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finitions &amp; Descriptors"/>
      <sheetName val="Notes for Completion"/>
    </sheetNames>
    <sheetDataSet>
      <sheetData sheetId="0"/>
      <sheetData sheetId="1">
        <row r="57">
          <cell r="B57" t="str">
            <v>Clinical_Medical</v>
          </cell>
        </row>
        <row r="58">
          <cell r="B58" t="str">
            <v>Communications</v>
          </cell>
        </row>
        <row r="59">
          <cell r="B59" t="str">
            <v>Construction</v>
          </cell>
        </row>
        <row r="60">
          <cell r="B60" t="str">
            <v>Defence</v>
          </cell>
        </row>
        <row r="61">
          <cell r="B61" t="str">
            <v>Emergency_Rescue</v>
          </cell>
        </row>
        <row r="62">
          <cell r="B62" t="str">
            <v>Energy_Fuels</v>
          </cell>
        </row>
        <row r="63">
          <cell r="B63" t="str">
            <v>Engineering_Goods</v>
          </cell>
        </row>
        <row r="64">
          <cell r="B64" t="str">
            <v>Facilities</v>
          </cell>
        </row>
        <row r="65">
          <cell r="B65" t="str">
            <v>Fleet</v>
          </cell>
        </row>
        <row r="66">
          <cell r="B66" t="str">
            <v>ICT</v>
          </cell>
        </row>
        <row r="67">
          <cell r="B67" t="str">
            <v>Industrial_Services</v>
          </cell>
        </row>
        <row r="68">
          <cell r="B68" t="str">
            <v>Learning_Development</v>
          </cell>
        </row>
        <row r="69">
          <cell r="B69" t="str">
            <v>Legal_Aid</v>
          </cell>
        </row>
        <row r="70">
          <cell r="B70" t="str">
            <v>Logistics</v>
          </cell>
        </row>
        <row r="71">
          <cell r="B71" t="str">
            <v>Office_Solutions</v>
          </cell>
        </row>
        <row r="72">
          <cell r="B72" t="str">
            <v>Operational_Goods</v>
          </cell>
        </row>
        <row r="73">
          <cell r="B73" t="str">
            <v>Personnel_Related</v>
          </cell>
        </row>
        <row r="74">
          <cell r="B74" t="str">
            <v>Print_Print_Management</v>
          </cell>
        </row>
        <row r="75">
          <cell r="B75" t="str">
            <v>Professional_Services_CCL</v>
          </cell>
        </row>
        <row r="76">
          <cell r="B76" t="str">
            <v>Professional_Services_Other</v>
          </cell>
        </row>
        <row r="77">
          <cell r="B77" t="str">
            <v>Research</v>
          </cell>
        </row>
        <row r="78">
          <cell r="B78" t="str">
            <v>Social_Care</v>
          </cell>
        </row>
        <row r="79">
          <cell r="B79" t="str">
            <v>Travel</v>
          </cell>
        </row>
        <row r="80">
          <cell r="B80" t="str">
            <v>Waste_Management</v>
          </cell>
        </row>
        <row r="81">
          <cell r="B81" t="str">
            <v>Welfare_to_Work</v>
          </cell>
        </row>
        <row r="82">
          <cell r="B82" t="str">
            <v>World_Programmes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ne.harrop@sellafieldsites.com" TargetMode="External"/><Relationship Id="rId1" Type="http://schemas.openxmlformats.org/officeDocument/2006/relationships/hyperlink" Target="mailto:kelly.a.keenan@sellafieldsi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E406"/>
  <sheetViews>
    <sheetView view="pageBreakPreview" zoomScale="85" zoomScaleNormal="100" zoomScaleSheetLayoutView="85" workbookViewId="0">
      <pane ySplit="6" topLeftCell="A7" activePane="bottomLeft" state="frozen"/>
      <selection activeCell="A5" sqref="A5:C5"/>
      <selection pane="bottomLeft" activeCell="I17" sqref="I17"/>
    </sheetView>
  </sheetViews>
  <sheetFormatPr defaultColWidth="9.140625" defaultRowHeight="12" x14ac:dyDescent="0.2"/>
  <cols>
    <col min="1" max="1" width="21.5703125" style="50" customWidth="1"/>
    <col min="2" max="2" width="34.28515625" style="50" bestFit="1" customWidth="1"/>
    <col min="3" max="3" width="9.28515625" style="50" bestFit="1" customWidth="1"/>
    <col min="4" max="4" width="12.42578125" style="51" bestFit="1" customWidth="1"/>
    <col min="5" max="5" width="1.7109375" style="46" customWidth="1"/>
    <col min="6" max="16384" width="9.140625" style="46"/>
  </cols>
  <sheetData>
    <row r="6" spans="1:5" s="43" customFormat="1" ht="18" customHeight="1" x14ac:dyDescent="0.3">
      <c r="A6" s="109" t="s">
        <v>44</v>
      </c>
      <c r="B6" s="110"/>
      <c r="C6" s="110"/>
      <c r="D6" s="110"/>
      <c r="E6" s="111"/>
    </row>
    <row r="7" spans="1:5" x14ac:dyDescent="0.2">
      <c r="A7" s="44"/>
      <c r="B7" s="44"/>
      <c r="C7" s="44"/>
      <c r="D7" s="45"/>
    </row>
    <row r="8" spans="1:5" s="49" customFormat="1" ht="15" x14ac:dyDescent="0.25">
      <c r="A8" s="77" t="s">
        <v>1381</v>
      </c>
      <c r="B8" s="78" t="s">
        <v>25</v>
      </c>
      <c r="C8" s="78" t="s">
        <v>32</v>
      </c>
      <c r="D8" s="79" t="s">
        <v>35</v>
      </c>
      <c r="E8" s="80"/>
    </row>
    <row r="9" spans="1:5" s="49" customFormat="1" ht="14.45" customHeight="1" x14ac:dyDescent="0.2">
      <c r="A9" s="48" t="s">
        <v>1382</v>
      </c>
      <c r="B9" s="48" t="s">
        <v>1383</v>
      </c>
      <c r="C9" s="48" t="s">
        <v>33</v>
      </c>
      <c r="D9" s="47" t="s">
        <v>166</v>
      </c>
    </row>
    <row r="10" spans="1:5" s="49" customFormat="1" ht="14.45" customHeight="1" x14ac:dyDescent="0.25">
      <c r="A10" s="81"/>
      <c r="B10" s="82"/>
      <c r="C10" s="82"/>
      <c r="D10" s="83"/>
      <c r="E10" s="80"/>
    </row>
    <row r="11" spans="1:5" s="56" customFormat="1" ht="15" x14ac:dyDescent="0.25">
      <c r="A11" s="77" t="s">
        <v>91</v>
      </c>
      <c r="B11" s="77" t="s">
        <v>25</v>
      </c>
      <c r="C11" s="77" t="s">
        <v>32</v>
      </c>
      <c r="D11" s="84" t="s">
        <v>35</v>
      </c>
      <c r="E11" s="85"/>
    </row>
    <row r="12" spans="1:5" s="56" customFormat="1" ht="14.45" customHeight="1" x14ac:dyDescent="0.25">
      <c r="A12" s="48" t="s">
        <v>65</v>
      </c>
      <c r="B12" s="48" t="s">
        <v>67</v>
      </c>
      <c r="C12" s="48" t="s">
        <v>34</v>
      </c>
      <c r="D12" s="52">
        <v>32082</v>
      </c>
      <c r="E12" s="85"/>
    </row>
    <row r="13" spans="1:5" s="56" customFormat="1" ht="14.45" customHeight="1" x14ac:dyDescent="0.25">
      <c r="A13" s="48" t="s">
        <v>24</v>
      </c>
      <c r="B13" s="48" t="s">
        <v>39</v>
      </c>
      <c r="C13" s="48" t="s">
        <v>33</v>
      </c>
      <c r="D13" s="52">
        <v>81225</v>
      </c>
      <c r="E13" s="85"/>
    </row>
    <row r="14" spans="1:5" s="56" customFormat="1" ht="14.45" customHeight="1" x14ac:dyDescent="0.25">
      <c r="A14" s="48" t="s">
        <v>64</v>
      </c>
      <c r="B14" s="48" t="s">
        <v>66</v>
      </c>
      <c r="C14" s="48" t="s">
        <v>33</v>
      </c>
      <c r="D14" s="52">
        <v>32227</v>
      </c>
      <c r="E14" s="85"/>
    </row>
    <row r="15" spans="1:5" s="56" customFormat="1" ht="14.45" customHeight="1" x14ac:dyDescent="0.25">
      <c r="A15" s="48" t="s">
        <v>5</v>
      </c>
      <c r="B15" s="48" t="s">
        <v>6</v>
      </c>
      <c r="C15" s="48" t="s">
        <v>33</v>
      </c>
      <c r="D15" s="52">
        <v>88271</v>
      </c>
      <c r="E15" s="85"/>
    </row>
    <row r="16" spans="1:5" s="56" customFormat="1" ht="14.45" customHeight="1" x14ac:dyDescent="0.25">
      <c r="A16" s="48" t="s">
        <v>167</v>
      </c>
      <c r="B16" s="48" t="s">
        <v>168</v>
      </c>
      <c r="C16" s="48" t="s">
        <v>34</v>
      </c>
      <c r="D16" s="52">
        <v>36434</v>
      </c>
      <c r="E16" s="85"/>
    </row>
    <row r="17" spans="1:5" s="56" customFormat="1" ht="14.45" customHeight="1" x14ac:dyDescent="0.25">
      <c r="A17" s="48" t="s">
        <v>738</v>
      </c>
      <c r="B17" s="48" t="s">
        <v>260</v>
      </c>
      <c r="C17" s="48" t="s">
        <v>34</v>
      </c>
      <c r="D17" s="52" t="s">
        <v>261</v>
      </c>
      <c r="E17" s="85"/>
    </row>
    <row r="18" spans="1:5" s="56" customFormat="1" ht="14.45" customHeight="1" x14ac:dyDescent="0.25">
      <c r="A18" s="48" t="s">
        <v>86</v>
      </c>
      <c r="B18" s="48" t="s">
        <v>87</v>
      </c>
      <c r="C18" s="48" t="s">
        <v>34</v>
      </c>
      <c r="D18" s="52">
        <v>36032</v>
      </c>
      <c r="E18" s="85"/>
    </row>
    <row r="19" spans="1:5" s="56" customFormat="1" ht="14.45" customHeight="1" x14ac:dyDescent="0.25">
      <c r="A19" s="48" t="s">
        <v>82</v>
      </c>
      <c r="B19" s="48" t="s">
        <v>83</v>
      </c>
      <c r="C19" s="48" t="s">
        <v>34</v>
      </c>
      <c r="D19" s="56">
        <v>834242</v>
      </c>
      <c r="E19" s="85"/>
    </row>
    <row r="20" spans="1:5" s="56" customFormat="1" ht="14.45" customHeight="1" x14ac:dyDescent="0.25">
      <c r="A20" s="48" t="s">
        <v>182</v>
      </c>
      <c r="B20" s="48" t="s">
        <v>187</v>
      </c>
      <c r="C20" s="48"/>
      <c r="D20" s="52">
        <v>73047</v>
      </c>
      <c r="E20" s="85"/>
    </row>
    <row r="21" spans="1:5" s="56" customFormat="1" ht="14.45" customHeight="1" x14ac:dyDescent="0.25">
      <c r="A21" s="48"/>
      <c r="B21" s="48"/>
      <c r="C21" s="48"/>
      <c r="D21" s="52"/>
      <c r="E21" s="85"/>
    </row>
    <row r="22" spans="1:5" s="56" customFormat="1" ht="14.45" customHeight="1" x14ac:dyDescent="0.25">
      <c r="A22" s="86" t="s">
        <v>198</v>
      </c>
      <c r="B22" s="77" t="s">
        <v>25</v>
      </c>
      <c r="C22" s="77" t="s">
        <v>32</v>
      </c>
      <c r="D22" s="84" t="s">
        <v>35</v>
      </c>
      <c r="E22" s="85"/>
    </row>
    <row r="23" spans="1:5" s="56" customFormat="1" ht="14.45" customHeight="1" x14ac:dyDescent="0.25">
      <c r="A23" s="48" t="s">
        <v>70</v>
      </c>
      <c r="B23" s="48" t="s">
        <v>71</v>
      </c>
      <c r="C23" s="48" t="s">
        <v>34</v>
      </c>
      <c r="D23" s="52">
        <v>34361</v>
      </c>
      <c r="E23" s="85"/>
    </row>
    <row r="24" spans="1:5" s="56" customFormat="1" ht="14.45" customHeight="1" x14ac:dyDescent="0.25">
      <c r="A24" s="48" t="s">
        <v>158</v>
      </c>
      <c r="B24" s="48" t="s">
        <v>159</v>
      </c>
      <c r="C24" s="48" t="s">
        <v>34</v>
      </c>
      <c r="D24" s="52">
        <v>32415</v>
      </c>
      <c r="E24" s="85"/>
    </row>
    <row r="25" spans="1:5" s="56" customFormat="1" ht="14.45" customHeight="1" x14ac:dyDescent="0.25">
      <c r="A25" s="48" t="s">
        <v>52</v>
      </c>
      <c r="B25" s="48" t="s">
        <v>55</v>
      </c>
      <c r="C25" s="48" t="s">
        <v>33</v>
      </c>
      <c r="D25" s="52">
        <v>72556</v>
      </c>
      <c r="E25" s="85"/>
    </row>
    <row r="26" spans="1:5" s="56" customFormat="1" ht="14.45" customHeight="1" x14ac:dyDescent="0.25">
      <c r="A26" s="48" t="s">
        <v>172</v>
      </c>
      <c r="B26" s="48" t="s">
        <v>188</v>
      </c>
      <c r="C26" s="48" t="s">
        <v>34</v>
      </c>
      <c r="D26" s="52">
        <v>33265</v>
      </c>
      <c r="E26" s="85"/>
    </row>
    <row r="27" spans="1:5" s="56" customFormat="1" ht="14.45" customHeight="1" x14ac:dyDescent="0.25">
      <c r="A27" s="48" t="s">
        <v>181</v>
      </c>
      <c r="B27" s="48" t="s">
        <v>189</v>
      </c>
      <c r="C27" s="48" t="s">
        <v>34</v>
      </c>
      <c r="D27" s="52">
        <v>33316</v>
      </c>
      <c r="E27" s="85"/>
    </row>
    <row r="28" spans="1:5" s="56" customFormat="1" ht="14.45" customHeight="1" x14ac:dyDescent="0.25">
      <c r="A28" s="48" t="s">
        <v>92</v>
      </c>
      <c r="B28" s="48" t="s">
        <v>93</v>
      </c>
      <c r="C28" s="48" t="s">
        <v>34</v>
      </c>
      <c r="D28" s="52">
        <v>33049</v>
      </c>
      <c r="E28" s="85"/>
    </row>
    <row r="29" spans="1:5" s="56" customFormat="1" ht="14.45" customHeight="1" x14ac:dyDescent="0.25">
      <c r="A29" s="48" t="s">
        <v>53</v>
      </c>
      <c r="B29" s="48" t="s">
        <v>56</v>
      </c>
      <c r="C29" s="48" t="s">
        <v>34</v>
      </c>
      <c r="D29" s="52">
        <v>34251</v>
      </c>
      <c r="E29" s="85"/>
    </row>
    <row r="30" spans="1:5" s="56" customFormat="1" ht="14.45" customHeight="1" x14ac:dyDescent="0.25">
      <c r="A30" s="48" t="s">
        <v>47</v>
      </c>
      <c r="B30" s="48" t="s">
        <v>29</v>
      </c>
      <c r="C30" s="48" t="s">
        <v>33</v>
      </c>
      <c r="D30" s="52">
        <v>81160</v>
      </c>
      <c r="E30" s="85"/>
    </row>
    <row r="31" spans="1:5" s="56" customFormat="1" ht="14.45" customHeight="1" x14ac:dyDescent="0.25">
      <c r="A31" s="48" t="s">
        <v>26</v>
      </c>
      <c r="B31" s="48" t="s">
        <v>38</v>
      </c>
      <c r="C31" s="48" t="s">
        <v>34</v>
      </c>
      <c r="D31" s="52">
        <v>33429</v>
      </c>
      <c r="E31" s="85"/>
    </row>
    <row r="32" spans="1:5" s="56" customFormat="1" ht="14.45" customHeight="1" x14ac:dyDescent="0.25">
      <c r="A32" s="48" t="s">
        <v>85</v>
      </c>
      <c r="B32" s="48" t="s">
        <v>90</v>
      </c>
      <c r="C32" s="48" t="s">
        <v>33</v>
      </c>
      <c r="D32" s="52">
        <v>74402</v>
      </c>
      <c r="E32" s="85"/>
    </row>
    <row r="33" spans="1:5" s="56" customFormat="1" ht="14.45" customHeight="1" x14ac:dyDescent="0.25">
      <c r="A33" s="48" t="s">
        <v>49</v>
      </c>
      <c r="B33" s="48" t="s">
        <v>50</v>
      </c>
      <c r="C33" s="48" t="s">
        <v>33</v>
      </c>
      <c r="D33" s="52">
        <v>86246</v>
      </c>
      <c r="E33" s="85"/>
    </row>
    <row r="34" spans="1:5" s="56" customFormat="1" ht="14.45" customHeight="1" x14ac:dyDescent="0.25">
      <c r="A34" s="48" t="s">
        <v>16</v>
      </c>
      <c r="B34" s="48" t="s">
        <v>17</v>
      </c>
      <c r="C34" s="48" t="s">
        <v>33</v>
      </c>
      <c r="D34" s="52">
        <v>85300</v>
      </c>
      <c r="E34" s="85"/>
    </row>
    <row r="35" spans="1:5" s="56" customFormat="1" ht="14.45" customHeight="1" x14ac:dyDescent="0.25">
      <c r="A35" s="48" t="s">
        <v>170</v>
      </c>
      <c r="B35" s="48" t="s">
        <v>190</v>
      </c>
      <c r="C35" s="48" t="s">
        <v>72</v>
      </c>
      <c r="D35" s="52">
        <v>598795</v>
      </c>
      <c r="E35" s="85"/>
    </row>
    <row r="36" spans="1:5" s="56" customFormat="1" ht="14.45" customHeight="1" x14ac:dyDescent="0.25">
      <c r="A36" s="48" t="s">
        <v>171</v>
      </c>
      <c r="B36" s="48" t="s">
        <v>191</v>
      </c>
      <c r="C36" s="48" t="s">
        <v>72</v>
      </c>
      <c r="D36" s="52">
        <v>77128</v>
      </c>
      <c r="E36" s="85"/>
    </row>
    <row r="37" spans="1:5" s="56" customFormat="1" ht="14.45" customHeight="1" x14ac:dyDescent="0.25">
      <c r="A37" s="48" t="s">
        <v>61</v>
      </c>
      <c r="B37" s="48" t="s">
        <v>62</v>
      </c>
      <c r="C37" s="48" t="s">
        <v>33</v>
      </c>
      <c r="D37" s="52">
        <v>85352</v>
      </c>
      <c r="E37" s="85"/>
    </row>
    <row r="38" spans="1:5" s="56" customFormat="1" ht="14.45" customHeight="1" x14ac:dyDescent="0.25">
      <c r="A38" s="48" t="s">
        <v>169</v>
      </c>
      <c r="B38" s="48" t="s">
        <v>192</v>
      </c>
      <c r="C38" s="48" t="s">
        <v>72</v>
      </c>
      <c r="D38" s="52" t="s">
        <v>193</v>
      </c>
      <c r="E38" s="85"/>
    </row>
    <row r="39" spans="1:5" s="56" customFormat="1" ht="14.45" customHeight="1" x14ac:dyDescent="0.25">
      <c r="A39" s="48" t="s">
        <v>175</v>
      </c>
      <c r="B39" s="48" t="s">
        <v>195</v>
      </c>
      <c r="C39" s="48" t="s">
        <v>72</v>
      </c>
      <c r="D39" s="52" t="s">
        <v>194</v>
      </c>
      <c r="E39" s="85"/>
    </row>
    <row r="40" spans="1:5" s="56" customFormat="1" ht="14.45" customHeight="1" x14ac:dyDescent="0.25">
      <c r="A40" s="48" t="s">
        <v>14</v>
      </c>
      <c r="B40" s="48" t="s">
        <v>37</v>
      </c>
      <c r="C40" s="48" t="s">
        <v>33</v>
      </c>
      <c r="D40" s="52">
        <v>81163</v>
      </c>
      <c r="E40" s="85"/>
    </row>
    <row r="41" spans="1:5" s="56" customFormat="1" ht="14.45" customHeight="1" x14ac:dyDescent="0.25">
      <c r="A41" s="48" t="s">
        <v>78</v>
      </c>
      <c r="B41" s="48" t="s">
        <v>79</v>
      </c>
      <c r="C41" s="48" t="s">
        <v>34</v>
      </c>
      <c r="D41" s="52">
        <v>36565</v>
      </c>
      <c r="E41" s="85"/>
    </row>
    <row r="42" spans="1:5" s="56" customFormat="1" ht="14.45" customHeight="1" x14ac:dyDescent="0.25">
      <c r="A42" s="48" t="s">
        <v>2</v>
      </c>
      <c r="B42" s="48" t="s">
        <v>3</v>
      </c>
      <c r="C42" s="48" t="s">
        <v>34</v>
      </c>
      <c r="D42" s="52">
        <v>34088</v>
      </c>
      <c r="E42" s="85"/>
    </row>
    <row r="43" spans="1:5" s="56" customFormat="1" ht="14.45" customHeight="1" x14ac:dyDescent="0.25">
      <c r="A43" s="48" t="s">
        <v>54</v>
      </c>
      <c r="B43" s="48" t="s">
        <v>57</v>
      </c>
      <c r="C43" s="48" t="s">
        <v>13</v>
      </c>
      <c r="D43" s="52">
        <v>32266</v>
      </c>
      <c r="E43" s="85"/>
    </row>
    <row r="44" spans="1:5" s="56" customFormat="1" ht="14.45" customHeight="1" x14ac:dyDescent="0.25">
      <c r="A44" s="48" t="s">
        <v>174</v>
      </c>
      <c r="B44" s="48" t="s">
        <v>197</v>
      </c>
      <c r="C44" s="48" t="s">
        <v>72</v>
      </c>
      <c r="D44" s="52" t="s">
        <v>196</v>
      </c>
      <c r="E44" s="85"/>
    </row>
    <row r="45" spans="1:5" s="56" customFormat="1" ht="14.45" customHeight="1" x14ac:dyDescent="0.25">
      <c r="A45" s="48" t="s">
        <v>99</v>
      </c>
      <c r="B45" s="48" t="s">
        <v>100</v>
      </c>
      <c r="C45" s="48" t="s">
        <v>72</v>
      </c>
      <c r="D45" s="52">
        <v>513107</v>
      </c>
      <c r="E45" s="85"/>
    </row>
    <row r="46" spans="1:5" s="56" customFormat="1" ht="14.45" customHeight="1" x14ac:dyDescent="0.25">
      <c r="A46" s="48" t="s">
        <v>80</v>
      </c>
      <c r="B46" s="48" t="s">
        <v>81</v>
      </c>
      <c r="C46" s="48" t="s">
        <v>72</v>
      </c>
      <c r="D46" s="52">
        <v>515205</v>
      </c>
      <c r="E46" s="85"/>
    </row>
    <row r="47" spans="1:5" s="56" customFormat="1" ht="14.45" customHeight="1" x14ac:dyDescent="0.25">
      <c r="A47" s="48" t="s">
        <v>183</v>
      </c>
      <c r="B47" s="48" t="s">
        <v>200</v>
      </c>
      <c r="C47" s="48" t="s">
        <v>72</v>
      </c>
      <c r="D47" s="52" t="s">
        <v>199</v>
      </c>
      <c r="E47" s="85"/>
    </row>
    <row r="48" spans="1:5" s="56" customFormat="1" ht="14.45" customHeight="1" x14ac:dyDescent="0.25">
      <c r="A48" s="48" t="s">
        <v>75</v>
      </c>
      <c r="B48" s="48" t="s">
        <v>76</v>
      </c>
      <c r="C48" s="48" t="s">
        <v>34</v>
      </c>
      <c r="D48" s="52">
        <v>36020</v>
      </c>
      <c r="E48" s="85"/>
    </row>
    <row r="49" spans="1:5" s="56" customFormat="1" ht="14.45" customHeight="1" x14ac:dyDescent="0.25">
      <c r="A49" s="48" t="s">
        <v>59</v>
      </c>
      <c r="B49" s="48" t="s">
        <v>51</v>
      </c>
      <c r="C49" s="48" t="s">
        <v>34</v>
      </c>
      <c r="D49" s="52">
        <v>34320</v>
      </c>
      <c r="E49" s="85"/>
    </row>
    <row r="50" spans="1:5" s="56" customFormat="1" ht="14.45" customHeight="1" x14ac:dyDescent="0.25">
      <c r="A50" s="48" t="s">
        <v>173</v>
      </c>
      <c r="B50" s="48" t="s">
        <v>201</v>
      </c>
      <c r="C50" s="48" t="s">
        <v>72</v>
      </c>
      <c r="D50" s="52">
        <v>77759</v>
      </c>
      <c r="E50" s="85"/>
    </row>
    <row r="51" spans="1:5" s="56" customFormat="1" ht="14.45" customHeight="1" x14ac:dyDescent="0.25">
      <c r="A51" s="48" t="s">
        <v>184</v>
      </c>
      <c r="B51" s="48" t="s">
        <v>202</v>
      </c>
      <c r="C51" s="48" t="s">
        <v>34</v>
      </c>
      <c r="D51" s="52">
        <v>33021</v>
      </c>
      <c r="E51" s="85"/>
    </row>
    <row r="52" spans="1:5" s="56" customFormat="1" ht="14.45" customHeight="1" x14ac:dyDescent="0.25">
      <c r="A52" s="48" t="s">
        <v>88</v>
      </c>
      <c r="B52" s="48" t="s">
        <v>89</v>
      </c>
      <c r="C52" s="48" t="s">
        <v>33</v>
      </c>
      <c r="D52" s="52">
        <v>84555</v>
      </c>
      <c r="E52" s="85"/>
    </row>
    <row r="53" spans="1:5" s="56" customFormat="1" ht="14.45" customHeight="1" x14ac:dyDescent="0.25">
      <c r="A53" s="48" t="s">
        <v>948</v>
      </c>
      <c r="B53" s="48" t="s">
        <v>1353</v>
      </c>
      <c r="C53" s="48" t="s">
        <v>33</v>
      </c>
      <c r="D53" s="52">
        <v>71590</v>
      </c>
      <c r="E53" s="85"/>
    </row>
    <row r="54" spans="1:5" s="56" customFormat="1" ht="14.45" customHeight="1" x14ac:dyDescent="0.25">
      <c r="A54" s="48" t="s">
        <v>97</v>
      </c>
      <c r="B54" s="48" t="s">
        <v>98</v>
      </c>
      <c r="C54" s="48" t="s">
        <v>34</v>
      </c>
      <c r="D54" s="52">
        <v>82473</v>
      </c>
      <c r="E54" s="85"/>
    </row>
    <row r="55" spans="1:5" s="56" customFormat="1" ht="14.45" customHeight="1" x14ac:dyDescent="0.25">
      <c r="A55" s="48" t="s">
        <v>185</v>
      </c>
      <c r="B55" s="48" t="s">
        <v>203</v>
      </c>
      <c r="C55" s="48" t="s">
        <v>34</v>
      </c>
      <c r="D55" s="52">
        <v>80352</v>
      </c>
      <c r="E55" s="85"/>
    </row>
    <row r="56" spans="1:5" s="56" customFormat="1" ht="14.45" customHeight="1" x14ac:dyDescent="0.25">
      <c r="A56" s="48" t="s">
        <v>42</v>
      </c>
      <c r="B56" s="48" t="s">
        <v>41</v>
      </c>
      <c r="C56" s="48" t="s">
        <v>33</v>
      </c>
      <c r="D56" s="52">
        <v>74746</v>
      </c>
      <c r="E56" s="85"/>
    </row>
    <row r="57" spans="1:5" s="56" customFormat="1" ht="14.45" customHeight="1" x14ac:dyDescent="0.25">
      <c r="A57" s="48" t="s">
        <v>186</v>
      </c>
      <c r="B57" s="48" t="s">
        <v>204</v>
      </c>
      <c r="C57" s="48" t="s">
        <v>34</v>
      </c>
      <c r="D57" s="52">
        <v>32455</v>
      </c>
      <c r="E57" s="85"/>
    </row>
    <row r="58" spans="1:5" s="56" customFormat="1" ht="14.45" customHeight="1" x14ac:dyDescent="0.25">
      <c r="A58" s="48" t="s">
        <v>69</v>
      </c>
      <c r="B58" s="48" t="s">
        <v>68</v>
      </c>
      <c r="C58" s="48" t="s">
        <v>33</v>
      </c>
      <c r="D58" s="52">
        <v>87670</v>
      </c>
      <c r="E58" s="85"/>
    </row>
    <row r="59" spans="1:5" s="56" customFormat="1" ht="14.45" customHeight="1" x14ac:dyDescent="0.25">
      <c r="A59" s="48" t="s">
        <v>214</v>
      </c>
      <c r="B59" s="48" t="s">
        <v>60</v>
      </c>
      <c r="C59" s="48" t="s">
        <v>34</v>
      </c>
      <c r="D59" s="52">
        <v>36733</v>
      </c>
      <c r="E59" s="85"/>
    </row>
    <row r="60" spans="1:5" s="56" customFormat="1" ht="14.45" customHeight="1" x14ac:dyDescent="0.25">
      <c r="A60" s="48" t="s">
        <v>84</v>
      </c>
      <c r="B60" s="48" t="s">
        <v>63</v>
      </c>
      <c r="C60" s="48" t="s">
        <v>34</v>
      </c>
      <c r="D60" s="52">
        <v>33693</v>
      </c>
      <c r="E60" s="85"/>
    </row>
    <row r="61" spans="1:5" s="56" customFormat="1" ht="14.45" customHeight="1" x14ac:dyDescent="0.25">
      <c r="A61" s="48" t="s">
        <v>73</v>
      </c>
      <c r="B61" s="48" t="s">
        <v>74</v>
      </c>
      <c r="C61" s="48" t="s">
        <v>33</v>
      </c>
      <c r="D61" s="52">
        <v>81211</v>
      </c>
      <c r="E61" s="85"/>
    </row>
    <row r="62" spans="1:5" s="56" customFormat="1" ht="14.45" customHeight="1" x14ac:dyDescent="0.25">
      <c r="A62" s="48" t="s">
        <v>45</v>
      </c>
      <c r="B62" s="48" t="s">
        <v>27</v>
      </c>
      <c r="C62" s="48" t="s">
        <v>72</v>
      </c>
      <c r="D62" s="52" t="s">
        <v>77</v>
      </c>
      <c r="E62" s="85"/>
    </row>
    <row r="63" spans="1:5" s="56" customFormat="1" ht="14.45" customHeight="1" x14ac:dyDescent="0.25">
      <c r="A63" s="48" t="s">
        <v>96</v>
      </c>
      <c r="B63" s="48" t="s">
        <v>58</v>
      </c>
      <c r="C63" s="48" t="s">
        <v>33</v>
      </c>
      <c r="D63" s="52">
        <v>81912</v>
      </c>
      <c r="E63" s="85"/>
    </row>
    <row r="64" spans="1:5" s="56" customFormat="1" ht="14.45" customHeight="1" x14ac:dyDescent="0.25">
      <c r="A64" s="48" t="s">
        <v>156</v>
      </c>
      <c r="B64" s="48" t="s">
        <v>157</v>
      </c>
      <c r="C64" s="48" t="s">
        <v>72</v>
      </c>
      <c r="D64" s="52">
        <v>88673</v>
      </c>
      <c r="E64" s="85"/>
    </row>
    <row r="65" spans="1:5" s="56" customFormat="1" ht="14.45" customHeight="1" x14ac:dyDescent="0.25">
      <c r="A65" s="48" t="s">
        <v>46</v>
      </c>
      <c r="B65" s="48" t="s">
        <v>30</v>
      </c>
      <c r="C65" s="48" t="s">
        <v>72</v>
      </c>
      <c r="D65" s="52">
        <v>513119</v>
      </c>
      <c r="E65" s="85"/>
    </row>
    <row r="66" spans="1:5" s="56" customFormat="1" ht="14.45" customHeight="1" x14ac:dyDescent="0.25">
      <c r="A66" s="48" t="s">
        <v>94</v>
      </c>
      <c r="B66" s="48" t="s">
        <v>95</v>
      </c>
      <c r="C66" s="48" t="s">
        <v>33</v>
      </c>
      <c r="D66" s="52">
        <v>81180</v>
      </c>
      <c r="E66" s="85"/>
    </row>
    <row r="67" spans="1:5" s="49" customFormat="1" ht="14.45" customHeight="1" x14ac:dyDescent="0.25">
      <c r="A67" s="48"/>
      <c r="B67" s="48"/>
      <c r="C67" s="48"/>
      <c r="D67" s="52"/>
      <c r="E67" s="80"/>
    </row>
    <row r="68" spans="1:5" s="49" customFormat="1" ht="15" x14ac:dyDescent="0.25">
      <c r="A68" s="78" t="s">
        <v>32</v>
      </c>
      <c r="B68" s="78" t="s">
        <v>43</v>
      </c>
      <c r="C68" s="82"/>
      <c r="D68" s="83"/>
      <c r="E68" s="80"/>
    </row>
    <row r="69" spans="1:5" s="49" customFormat="1" ht="14.45" customHeight="1" x14ac:dyDescent="0.25">
      <c r="A69" s="48" t="s">
        <v>13</v>
      </c>
      <c r="B69" s="48" t="s">
        <v>4</v>
      </c>
      <c r="C69" s="48"/>
      <c r="D69" s="52"/>
      <c r="E69" s="87"/>
    </row>
    <row r="70" spans="1:5" s="49" customFormat="1" ht="14.45" customHeight="1" x14ac:dyDescent="0.25">
      <c r="A70" s="48" t="s">
        <v>12</v>
      </c>
      <c r="B70" s="48" t="s">
        <v>31</v>
      </c>
      <c r="C70" s="48"/>
      <c r="D70" s="52"/>
      <c r="E70" s="87"/>
    </row>
    <row r="71" spans="1:5" s="49" customFormat="1" ht="14.45" customHeight="1" x14ac:dyDescent="0.25">
      <c r="A71" s="48" t="s">
        <v>34</v>
      </c>
      <c r="B71" s="48" t="s">
        <v>8</v>
      </c>
      <c r="C71" s="48"/>
      <c r="D71" s="52"/>
      <c r="E71" s="87"/>
    </row>
    <row r="72" spans="1:5" s="49" customFormat="1" ht="14.45" customHeight="1" x14ac:dyDescent="0.25">
      <c r="A72" s="48" t="s">
        <v>33</v>
      </c>
      <c r="B72" s="48" t="s">
        <v>31</v>
      </c>
      <c r="C72" s="48"/>
      <c r="D72" s="52"/>
      <c r="E72" s="87"/>
    </row>
    <row r="73" spans="1:5" s="49" customFormat="1" ht="14.45" customHeight="1" x14ac:dyDescent="0.25">
      <c r="A73" s="48" t="s">
        <v>72</v>
      </c>
      <c r="B73" s="48" t="s">
        <v>36</v>
      </c>
      <c r="C73" s="48"/>
      <c r="D73" s="52"/>
      <c r="E73" s="87"/>
    </row>
    <row r="74" spans="1:5" x14ac:dyDescent="0.2">
      <c r="A74" s="46"/>
      <c r="B74" s="46"/>
      <c r="C74" s="46"/>
      <c r="D74" s="46"/>
    </row>
    <row r="75" spans="1:5" x14ac:dyDescent="0.2">
      <c r="A75" s="46"/>
      <c r="B75" s="46"/>
      <c r="C75" s="46"/>
      <c r="D75" s="46"/>
    </row>
    <row r="76" spans="1:5" x14ac:dyDescent="0.2">
      <c r="A76" s="46"/>
      <c r="B76" s="46"/>
      <c r="C76" s="46"/>
      <c r="D76" s="46"/>
    </row>
    <row r="77" spans="1:5" x14ac:dyDescent="0.2">
      <c r="A77" s="46"/>
      <c r="B77" s="46"/>
      <c r="C77" s="46"/>
      <c r="D77" s="46"/>
    </row>
    <row r="78" spans="1:5" x14ac:dyDescent="0.2">
      <c r="A78" s="46"/>
      <c r="B78" s="46"/>
      <c r="C78" s="46"/>
      <c r="D78" s="46"/>
    </row>
    <row r="79" spans="1:5" x14ac:dyDescent="0.2">
      <c r="A79" s="46"/>
      <c r="B79" s="46"/>
      <c r="C79" s="46"/>
      <c r="D79" s="46"/>
    </row>
    <row r="80" spans="1:5" x14ac:dyDescent="0.2">
      <c r="A80" s="46"/>
      <c r="B80" s="46"/>
      <c r="C80" s="46"/>
      <c r="D80" s="46"/>
    </row>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row r="132" s="46" customFormat="1" x14ac:dyDescent="0.2"/>
    <row r="133" s="46" customFormat="1" x14ac:dyDescent="0.2"/>
    <row r="134" s="46" customFormat="1" x14ac:dyDescent="0.2"/>
    <row r="135" s="46" customFormat="1" x14ac:dyDescent="0.2"/>
    <row r="136" s="46" customFormat="1" x14ac:dyDescent="0.2"/>
    <row r="137" s="46" customFormat="1" x14ac:dyDescent="0.2"/>
    <row r="138" s="46" customFormat="1" x14ac:dyDescent="0.2"/>
    <row r="139" s="46" customFormat="1" x14ac:dyDescent="0.2"/>
    <row r="140" s="46" customFormat="1" x14ac:dyDescent="0.2"/>
    <row r="141" s="46" customFormat="1" x14ac:dyDescent="0.2"/>
    <row r="142" s="46" customFormat="1" x14ac:dyDescent="0.2"/>
    <row r="143" s="46" customFormat="1" x14ac:dyDescent="0.2"/>
    <row r="144" s="46" customFormat="1" x14ac:dyDescent="0.2"/>
    <row r="145" s="46" customFormat="1" x14ac:dyDescent="0.2"/>
    <row r="146" s="46" customFormat="1" x14ac:dyDescent="0.2"/>
    <row r="147" s="46" customFormat="1" x14ac:dyDescent="0.2"/>
    <row r="148" s="46" customFormat="1" x14ac:dyDescent="0.2"/>
    <row r="149" s="46" customFormat="1" x14ac:dyDescent="0.2"/>
    <row r="150" s="46" customFormat="1" x14ac:dyDescent="0.2"/>
    <row r="151" s="46" customFormat="1" x14ac:dyDescent="0.2"/>
    <row r="152" s="46" customFormat="1" x14ac:dyDescent="0.2"/>
    <row r="153" s="46" customFormat="1" x14ac:dyDescent="0.2"/>
    <row r="154" s="46" customFormat="1" x14ac:dyDescent="0.2"/>
    <row r="155" s="46" customFormat="1" x14ac:dyDescent="0.2"/>
    <row r="156" s="46" customFormat="1" x14ac:dyDescent="0.2"/>
    <row r="157" s="46" customFormat="1" x14ac:dyDescent="0.2"/>
    <row r="158" s="46" customFormat="1" x14ac:dyDescent="0.2"/>
    <row r="159" s="46" customFormat="1" x14ac:dyDescent="0.2"/>
    <row r="160" s="46" customFormat="1" x14ac:dyDescent="0.2"/>
    <row r="161" s="46" customFormat="1" x14ac:dyDescent="0.2"/>
    <row r="162" s="46" customFormat="1" x14ac:dyDescent="0.2"/>
    <row r="163" s="46" customFormat="1" x14ac:dyDescent="0.2"/>
    <row r="164" s="46" customFormat="1" x14ac:dyDescent="0.2"/>
    <row r="165" s="46" customFormat="1" x14ac:dyDescent="0.2"/>
    <row r="166" s="46" customFormat="1" x14ac:dyDescent="0.2"/>
    <row r="167" s="46" customFormat="1" x14ac:dyDescent="0.2"/>
    <row r="168" s="46" customFormat="1" x14ac:dyDescent="0.2"/>
    <row r="169" s="46" customFormat="1" x14ac:dyDescent="0.2"/>
    <row r="170" s="46" customFormat="1" x14ac:dyDescent="0.2"/>
    <row r="171" s="46" customFormat="1" x14ac:dyDescent="0.2"/>
    <row r="172" s="46" customFormat="1" x14ac:dyDescent="0.2"/>
    <row r="173" s="46" customFormat="1" x14ac:dyDescent="0.2"/>
    <row r="174" s="46" customFormat="1" x14ac:dyDescent="0.2"/>
    <row r="175" s="46" customFormat="1" x14ac:dyDescent="0.2"/>
    <row r="176" s="46" customFormat="1" x14ac:dyDescent="0.2"/>
    <row r="177" s="46" customFormat="1" x14ac:dyDescent="0.2"/>
    <row r="178" s="46" customFormat="1" x14ac:dyDescent="0.2"/>
    <row r="179" s="46" customFormat="1" x14ac:dyDescent="0.2"/>
    <row r="180" s="46" customFormat="1" x14ac:dyDescent="0.2"/>
    <row r="181" s="46" customFormat="1" x14ac:dyDescent="0.2"/>
    <row r="182" s="46" customFormat="1" x14ac:dyDescent="0.2"/>
    <row r="183" s="46" customFormat="1" x14ac:dyDescent="0.2"/>
    <row r="184" s="46" customFormat="1" x14ac:dyDescent="0.2"/>
    <row r="185" s="46" customFormat="1" x14ac:dyDescent="0.2"/>
    <row r="186" s="46" customFormat="1" x14ac:dyDescent="0.2"/>
    <row r="187" s="46" customFormat="1" x14ac:dyDescent="0.2"/>
    <row r="188" s="46" customFormat="1" x14ac:dyDescent="0.2"/>
    <row r="189" s="46" customFormat="1" x14ac:dyDescent="0.2"/>
    <row r="190" s="46" customFormat="1" x14ac:dyDescent="0.2"/>
    <row r="191" s="46" customFormat="1" x14ac:dyDescent="0.2"/>
    <row r="192" s="46" customFormat="1" x14ac:dyDescent="0.2"/>
    <row r="193" s="46" customFormat="1" x14ac:dyDescent="0.2"/>
    <row r="194" s="46" customFormat="1" x14ac:dyDescent="0.2"/>
    <row r="195" s="46" customFormat="1" x14ac:dyDescent="0.2"/>
    <row r="196" s="46" customFormat="1" x14ac:dyDescent="0.2"/>
    <row r="197" s="46" customFormat="1" x14ac:dyDescent="0.2"/>
    <row r="198" s="46" customFormat="1" x14ac:dyDescent="0.2"/>
    <row r="199" s="46" customFormat="1" x14ac:dyDescent="0.2"/>
    <row r="200" s="46" customFormat="1" x14ac:dyDescent="0.2"/>
    <row r="201" s="46" customFormat="1" x14ac:dyDescent="0.2"/>
    <row r="202" s="46" customFormat="1" x14ac:dyDescent="0.2"/>
    <row r="203" s="46" customFormat="1" x14ac:dyDescent="0.2"/>
    <row r="204" s="46" customFormat="1" x14ac:dyDescent="0.2"/>
    <row r="205" s="46" customFormat="1" x14ac:dyDescent="0.2"/>
    <row r="206" s="46" customFormat="1" x14ac:dyDescent="0.2"/>
    <row r="207" s="46" customFormat="1" x14ac:dyDescent="0.2"/>
    <row r="208" s="46" customFormat="1" x14ac:dyDescent="0.2"/>
    <row r="209" s="46" customFormat="1" x14ac:dyDescent="0.2"/>
    <row r="210" s="46" customFormat="1" x14ac:dyDescent="0.2"/>
    <row r="211" s="46" customFormat="1" x14ac:dyDescent="0.2"/>
    <row r="212" s="46" customFormat="1" x14ac:dyDescent="0.2"/>
    <row r="213" s="46" customFormat="1" x14ac:dyDescent="0.2"/>
    <row r="214" s="46" customFormat="1" x14ac:dyDescent="0.2"/>
    <row r="215" s="46" customFormat="1" x14ac:dyDescent="0.2"/>
    <row r="216" s="46" customFormat="1" x14ac:dyDescent="0.2"/>
    <row r="217" s="46" customFormat="1" x14ac:dyDescent="0.2"/>
    <row r="218" s="46" customFormat="1" x14ac:dyDescent="0.2"/>
    <row r="219" s="46" customFormat="1" x14ac:dyDescent="0.2"/>
    <row r="220" s="46" customFormat="1" x14ac:dyDescent="0.2"/>
    <row r="221" s="46" customFormat="1" x14ac:dyDescent="0.2"/>
    <row r="222" s="46" customFormat="1" x14ac:dyDescent="0.2"/>
    <row r="223" s="46" customFormat="1" x14ac:dyDescent="0.2"/>
    <row r="224" s="46" customFormat="1" x14ac:dyDescent="0.2"/>
    <row r="225" s="46" customFormat="1" x14ac:dyDescent="0.2"/>
    <row r="226" s="46" customFormat="1" x14ac:dyDescent="0.2"/>
    <row r="227" s="46" customFormat="1" x14ac:dyDescent="0.2"/>
    <row r="228" s="46" customFormat="1" x14ac:dyDescent="0.2"/>
    <row r="229" s="46" customFormat="1" x14ac:dyDescent="0.2"/>
    <row r="230" s="46" customFormat="1" x14ac:dyDescent="0.2"/>
    <row r="231" s="46" customFormat="1" x14ac:dyDescent="0.2"/>
    <row r="232" s="46" customFormat="1" x14ac:dyDescent="0.2"/>
    <row r="233" s="46" customFormat="1" x14ac:dyDescent="0.2"/>
    <row r="234" s="46" customFormat="1" x14ac:dyDescent="0.2"/>
    <row r="235" s="46" customFormat="1" x14ac:dyDescent="0.2"/>
    <row r="236" s="46" customFormat="1" x14ac:dyDescent="0.2"/>
    <row r="237" s="46" customFormat="1" x14ac:dyDescent="0.2"/>
    <row r="238" s="46" customFormat="1" x14ac:dyDescent="0.2"/>
    <row r="239" s="46" customFormat="1" x14ac:dyDescent="0.2"/>
    <row r="240" s="46" customFormat="1" x14ac:dyDescent="0.2"/>
    <row r="241" s="46" customFormat="1" x14ac:dyDescent="0.2"/>
    <row r="242" s="46" customFormat="1" x14ac:dyDescent="0.2"/>
    <row r="243" s="46" customFormat="1" x14ac:dyDescent="0.2"/>
    <row r="244" s="46" customFormat="1" x14ac:dyDescent="0.2"/>
    <row r="245" s="46" customFormat="1" x14ac:dyDescent="0.2"/>
    <row r="246" s="46" customFormat="1" x14ac:dyDescent="0.2"/>
    <row r="247" s="46" customFormat="1" x14ac:dyDescent="0.2"/>
    <row r="248" s="46" customFormat="1" x14ac:dyDescent="0.2"/>
    <row r="249" s="46" customFormat="1" x14ac:dyDescent="0.2"/>
    <row r="250" s="46" customFormat="1" x14ac:dyDescent="0.2"/>
    <row r="251" s="46" customFormat="1" x14ac:dyDescent="0.2"/>
    <row r="252" s="46" customFormat="1" x14ac:dyDescent="0.2"/>
    <row r="253" s="46" customFormat="1" x14ac:dyDescent="0.2"/>
    <row r="254" s="46" customFormat="1" x14ac:dyDescent="0.2"/>
    <row r="255" s="46" customFormat="1" x14ac:dyDescent="0.2"/>
    <row r="256" s="46" customFormat="1" x14ac:dyDescent="0.2"/>
    <row r="257" s="46" customFormat="1" x14ac:dyDescent="0.2"/>
    <row r="258" s="46" customFormat="1" x14ac:dyDescent="0.2"/>
    <row r="259" s="46" customFormat="1" x14ac:dyDescent="0.2"/>
    <row r="260" s="46" customFormat="1" x14ac:dyDescent="0.2"/>
    <row r="261" s="46" customFormat="1" x14ac:dyDescent="0.2"/>
    <row r="262" s="46" customFormat="1" x14ac:dyDescent="0.2"/>
    <row r="263" s="46" customFormat="1" x14ac:dyDescent="0.2"/>
    <row r="264" s="46" customFormat="1" x14ac:dyDescent="0.2"/>
    <row r="265" s="46" customFormat="1" x14ac:dyDescent="0.2"/>
    <row r="266" s="46" customFormat="1" x14ac:dyDescent="0.2"/>
    <row r="267" s="46" customFormat="1" x14ac:dyDescent="0.2"/>
    <row r="268" s="46" customFormat="1" x14ac:dyDescent="0.2"/>
    <row r="269" s="46" customFormat="1" x14ac:dyDescent="0.2"/>
    <row r="270" s="46" customFormat="1" x14ac:dyDescent="0.2"/>
    <row r="271" s="46" customFormat="1" x14ac:dyDescent="0.2"/>
    <row r="272" s="46" customFormat="1" x14ac:dyDescent="0.2"/>
    <row r="273" s="46" customFormat="1" x14ac:dyDescent="0.2"/>
    <row r="274" s="46" customFormat="1" x14ac:dyDescent="0.2"/>
    <row r="275" s="46" customFormat="1" x14ac:dyDescent="0.2"/>
    <row r="276" s="46" customFormat="1" x14ac:dyDescent="0.2"/>
    <row r="277" s="46" customFormat="1" x14ac:dyDescent="0.2"/>
    <row r="278" s="46" customFormat="1" x14ac:dyDescent="0.2"/>
    <row r="279" s="46" customFormat="1" x14ac:dyDescent="0.2"/>
    <row r="280" s="46" customFormat="1" x14ac:dyDescent="0.2"/>
    <row r="281" s="46" customFormat="1" x14ac:dyDescent="0.2"/>
    <row r="282" s="46" customFormat="1" x14ac:dyDescent="0.2"/>
    <row r="283" s="46" customFormat="1" x14ac:dyDescent="0.2"/>
    <row r="284" s="46" customFormat="1" x14ac:dyDescent="0.2"/>
    <row r="285" s="46" customFormat="1" x14ac:dyDescent="0.2"/>
    <row r="286" s="46" customFormat="1" x14ac:dyDescent="0.2"/>
    <row r="287" s="46" customFormat="1" x14ac:dyDescent="0.2"/>
    <row r="288" s="46" customFormat="1" x14ac:dyDescent="0.2"/>
    <row r="289" s="46" customFormat="1" x14ac:dyDescent="0.2"/>
    <row r="290" s="46" customFormat="1" x14ac:dyDescent="0.2"/>
    <row r="291" s="46" customFormat="1" x14ac:dyDescent="0.2"/>
    <row r="292" s="46" customFormat="1" x14ac:dyDescent="0.2"/>
    <row r="293" s="46" customFormat="1" x14ac:dyDescent="0.2"/>
    <row r="294" s="46" customFormat="1" x14ac:dyDescent="0.2"/>
    <row r="295" s="46" customFormat="1" x14ac:dyDescent="0.2"/>
    <row r="296" s="46" customFormat="1" x14ac:dyDescent="0.2"/>
    <row r="297" s="46" customFormat="1" x14ac:dyDescent="0.2"/>
    <row r="298" s="46" customFormat="1" x14ac:dyDescent="0.2"/>
    <row r="299" s="46" customFormat="1" x14ac:dyDescent="0.2"/>
    <row r="300" s="46" customFormat="1" x14ac:dyDescent="0.2"/>
    <row r="301" s="46" customFormat="1" x14ac:dyDescent="0.2"/>
    <row r="302" s="46" customFormat="1" x14ac:dyDescent="0.2"/>
    <row r="303" s="46" customFormat="1" x14ac:dyDescent="0.2"/>
    <row r="304" s="46" customFormat="1" x14ac:dyDescent="0.2"/>
    <row r="305" s="46" customFormat="1" x14ac:dyDescent="0.2"/>
    <row r="306" s="46" customFormat="1" x14ac:dyDescent="0.2"/>
    <row r="307" s="46" customFormat="1" x14ac:dyDescent="0.2"/>
    <row r="308" s="46" customFormat="1" x14ac:dyDescent="0.2"/>
    <row r="309" s="46" customFormat="1" x14ac:dyDescent="0.2"/>
    <row r="310" s="46" customFormat="1" x14ac:dyDescent="0.2"/>
    <row r="311" s="46" customFormat="1" x14ac:dyDescent="0.2"/>
    <row r="312" s="46" customFormat="1" x14ac:dyDescent="0.2"/>
    <row r="313" s="46" customFormat="1" x14ac:dyDescent="0.2"/>
    <row r="314" s="46" customFormat="1" x14ac:dyDescent="0.2"/>
    <row r="315" s="46" customFormat="1" x14ac:dyDescent="0.2"/>
    <row r="316" s="46" customFormat="1" x14ac:dyDescent="0.2"/>
    <row r="317" s="46" customFormat="1" x14ac:dyDescent="0.2"/>
    <row r="318" s="46" customFormat="1" x14ac:dyDescent="0.2"/>
    <row r="319" s="46" customFormat="1" x14ac:dyDescent="0.2"/>
    <row r="320" s="46" customFormat="1" x14ac:dyDescent="0.2"/>
    <row r="321" s="46" customFormat="1" x14ac:dyDescent="0.2"/>
    <row r="322" s="46" customFormat="1" x14ac:dyDescent="0.2"/>
    <row r="323" s="46" customFormat="1" x14ac:dyDescent="0.2"/>
    <row r="324" s="46" customFormat="1" x14ac:dyDescent="0.2"/>
    <row r="325" s="46" customFormat="1" x14ac:dyDescent="0.2"/>
    <row r="326" s="46" customFormat="1" x14ac:dyDescent="0.2"/>
    <row r="327" s="46" customFormat="1" x14ac:dyDescent="0.2"/>
    <row r="328" s="46" customFormat="1" x14ac:dyDescent="0.2"/>
    <row r="329" s="46" customFormat="1" x14ac:dyDescent="0.2"/>
    <row r="330" s="46" customFormat="1" x14ac:dyDescent="0.2"/>
    <row r="331" s="46" customFormat="1" x14ac:dyDescent="0.2"/>
    <row r="332" s="46" customFormat="1" x14ac:dyDescent="0.2"/>
    <row r="333" s="46" customFormat="1" x14ac:dyDescent="0.2"/>
    <row r="334" s="46" customFormat="1" x14ac:dyDescent="0.2"/>
    <row r="335" s="46" customFormat="1" x14ac:dyDescent="0.2"/>
    <row r="336" s="46" customFormat="1" x14ac:dyDescent="0.2"/>
    <row r="337" s="46" customFormat="1" x14ac:dyDescent="0.2"/>
    <row r="338" s="46" customFormat="1" x14ac:dyDescent="0.2"/>
    <row r="339" s="46" customFormat="1" x14ac:dyDescent="0.2"/>
    <row r="340" s="46" customFormat="1" x14ac:dyDescent="0.2"/>
    <row r="341" s="46" customFormat="1" x14ac:dyDescent="0.2"/>
    <row r="342" s="46" customFormat="1" x14ac:dyDescent="0.2"/>
    <row r="343" s="46" customFormat="1" x14ac:dyDescent="0.2"/>
    <row r="344" s="46" customFormat="1" x14ac:dyDescent="0.2"/>
    <row r="345" s="46" customFormat="1" x14ac:dyDescent="0.2"/>
    <row r="346" s="46" customFormat="1" x14ac:dyDescent="0.2"/>
    <row r="347" s="46" customFormat="1" x14ac:dyDescent="0.2"/>
    <row r="348" s="46" customFormat="1" x14ac:dyDescent="0.2"/>
    <row r="349" s="46" customFormat="1" x14ac:dyDescent="0.2"/>
    <row r="350" s="46" customFormat="1" x14ac:dyDescent="0.2"/>
    <row r="351" s="46" customFormat="1" x14ac:dyDescent="0.2"/>
    <row r="352" s="46" customFormat="1" x14ac:dyDescent="0.2"/>
    <row r="353" s="46" customFormat="1" x14ac:dyDescent="0.2"/>
    <row r="354" s="46" customFormat="1" x14ac:dyDescent="0.2"/>
    <row r="355" s="46" customFormat="1" x14ac:dyDescent="0.2"/>
    <row r="356" s="46" customFormat="1" x14ac:dyDescent="0.2"/>
    <row r="357" s="46" customFormat="1" x14ac:dyDescent="0.2"/>
    <row r="358" s="46" customFormat="1" x14ac:dyDescent="0.2"/>
    <row r="359" s="46" customFormat="1" x14ac:dyDescent="0.2"/>
    <row r="360" s="46" customFormat="1" x14ac:dyDescent="0.2"/>
    <row r="361" s="46" customFormat="1" x14ac:dyDescent="0.2"/>
    <row r="362" s="46" customFormat="1" x14ac:dyDescent="0.2"/>
    <row r="363" s="46" customFormat="1" x14ac:dyDescent="0.2"/>
    <row r="364" s="46" customFormat="1" x14ac:dyDescent="0.2"/>
    <row r="365" s="46" customFormat="1" x14ac:dyDescent="0.2"/>
    <row r="366" s="46" customFormat="1" x14ac:dyDescent="0.2"/>
    <row r="367" s="46" customFormat="1" x14ac:dyDescent="0.2"/>
    <row r="368" s="46" customFormat="1" x14ac:dyDescent="0.2"/>
    <row r="369" s="46" customFormat="1" x14ac:dyDescent="0.2"/>
    <row r="370" s="46" customFormat="1" x14ac:dyDescent="0.2"/>
    <row r="371" s="46" customFormat="1" x14ac:dyDescent="0.2"/>
    <row r="372" s="46" customFormat="1" x14ac:dyDescent="0.2"/>
    <row r="373" s="46" customFormat="1" x14ac:dyDescent="0.2"/>
    <row r="374" s="46" customFormat="1" x14ac:dyDescent="0.2"/>
    <row r="375" s="46" customFormat="1" x14ac:dyDescent="0.2"/>
    <row r="376" s="46" customFormat="1" x14ac:dyDescent="0.2"/>
    <row r="377" s="46" customFormat="1" x14ac:dyDescent="0.2"/>
    <row r="378" s="46" customFormat="1" x14ac:dyDescent="0.2"/>
    <row r="379" s="46" customFormat="1" x14ac:dyDescent="0.2"/>
    <row r="380" s="46" customFormat="1" x14ac:dyDescent="0.2"/>
    <row r="381" s="46" customFormat="1" x14ac:dyDescent="0.2"/>
    <row r="382" s="46" customFormat="1" x14ac:dyDescent="0.2"/>
    <row r="383" s="46" customFormat="1" x14ac:dyDescent="0.2"/>
    <row r="384" s="46" customFormat="1" x14ac:dyDescent="0.2"/>
    <row r="385" s="46" customFormat="1" x14ac:dyDescent="0.2"/>
    <row r="386" s="46" customFormat="1" x14ac:dyDescent="0.2"/>
    <row r="387" s="46" customFormat="1" x14ac:dyDescent="0.2"/>
    <row r="388" s="46" customFormat="1" x14ac:dyDescent="0.2"/>
    <row r="389" s="46" customFormat="1" x14ac:dyDescent="0.2"/>
    <row r="390" s="46" customFormat="1" x14ac:dyDescent="0.2"/>
    <row r="391" s="46" customFormat="1" x14ac:dyDescent="0.2"/>
    <row r="392" s="46" customFormat="1" x14ac:dyDescent="0.2"/>
    <row r="393" s="46" customFormat="1" x14ac:dyDescent="0.2"/>
    <row r="394" s="46" customFormat="1" x14ac:dyDescent="0.2"/>
    <row r="395" s="46" customFormat="1" x14ac:dyDescent="0.2"/>
    <row r="396" s="46" customFormat="1" x14ac:dyDescent="0.2"/>
    <row r="397" s="46" customFormat="1" x14ac:dyDescent="0.2"/>
    <row r="398" s="46" customFormat="1" x14ac:dyDescent="0.2"/>
    <row r="399" s="46" customFormat="1" x14ac:dyDescent="0.2"/>
    <row r="400" s="46" customFormat="1" x14ac:dyDescent="0.2"/>
    <row r="401" s="46" customFormat="1" x14ac:dyDescent="0.2"/>
    <row r="402" s="46" customFormat="1" x14ac:dyDescent="0.2"/>
    <row r="403" s="46" customFormat="1" x14ac:dyDescent="0.2"/>
    <row r="404" s="46" customFormat="1" x14ac:dyDescent="0.2"/>
    <row r="405" s="46" customFormat="1" x14ac:dyDescent="0.2"/>
    <row r="406" s="46" customFormat="1" x14ac:dyDescent="0.2"/>
  </sheetData>
  <phoneticPr fontId="2" type="noConversion"/>
  <hyperlinks>
    <hyperlink ref="B46" r:id="rId1" xr:uid="{00000000-0004-0000-0100-000000000000}"/>
    <hyperlink ref="B41" r:id="rId2" xr:uid="{00000000-0004-0000-0100-000001000000}"/>
  </hyperlinks>
  <pageMargins left="0.74803149606299213" right="0.74803149606299213" top="0.55118110236220474" bottom="0.47244094488188981" header="0.31496062992125984" footer="0.27559055118110237"/>
  <pageSetup paperSize="9" scale="77" orientation="portrait" r:id="rId3"/>
  <headerFooter alignWithMargins="0"/>
  <ignoredErrors>
    <ignoredError sqref="B69:B73"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81"/>
  <sheetViews>
    <sheetView showGridLines="0" view="pageBreakPreview" topLeftCell="A23" zoomScale="90" zoomScaleNormal="100" zoomScaleSheetLayoutView="90" workbookViewId="0">
      <selection activeCell="B35" sqref="B35"/>
    </sheetView>
  </sheetViews>
  <sheetFormatPr defaultColWidth="9.140625" defaultRowHeight="12.75" x14ac:dyDescent="0.25"/>
  <cols>
    <col min="1" max="1" width="3.7109375" style="36" customWidth="1"/>
    <col min="2" max="2" width="33.85546875" style="36" customWidth="1"/>
    <col min="3" max="3" width="51.85546875" style="55" customWidth="1"/>
    <col min="4" max="4" width="49.7109375" style="40" customWidth="1"/>
    <col min="5" max="5" width="1.7109375" style="38" customWidth="1"/>
    <col min="6" max="16384" width="9.140625" style="36"/>
  </cols>
  <sheetData>
    <row r="1" spans="1:5" ht="15" x14ac:dyDescent="0.25">
      <c r="B1" s="37"/>
      <c r="C1" s="37"/>
    </row>
    <row r="2" spans="1:5" ht="18.75" x14ac:dyDescent="0.25">
      <c r="B2" s="37"/>
      <c r="C2" s="37"/>
      <c r="E2" s="39"/>
    </row>
    <row r="3" spans="1:5" ht="19.899999999999999" customHeight="1" x14ac:dyDescent="0.25">
      <c r="B3" s="37"/>
      <c r="C3" s="37"/>
    </row>
    <row r="4" spans="1:5" s="63" customFormat="1" x14ac:dyDescent="0.25">
      <c r="A4" s="195" t="s">
        <v>148</v>
      </c>
      <c r="B4" s="196"/>
      <c r="C4" s="196"/>
      <c r="D4" s="196"/>
      <c r="E4" s="101"/>
    </row>
    <row r="5" spans="1:5" s="63" customFormat="1" ht="12" customHeight="1" x14ac:dyDescent="0.25">
      <c r="A5" s="196"/>
      <c r="B5" s="196"/>
      <c r="C5" s="196"/>
      <c r="D5" s="196"/>
      <c r="E5" s="70"/>
    </row>
    <row r="6" spans="1:5" s="63" customFormat="1" ht="15.75" x14ac:dyDescent="0.25">
      <c r="B6" s="88" t="s">
        <v>10</v>
      </c>
      <c r="C6" s="128">
        <v>2020</v>
      </c>
      <c r="E6" s="38"/>
    </row>
    <row r="7" spans="1:5" s="63" customFormat="1" ht="15.75" x14ac:dyDescent="0.25">
      <c r="B7" s="88" t="s">
        <v>147</v>
      </c>
      <c r="C7" s="129" t="s">
        <v>253</v>
      </c>
      <c r="E7" s="68"/>
    </row>
    <row r="8" spans="1:5" s="63" customFormat="1" ht="15.75" x14ac:dyDescent="0.25">
      <c r="B8" s="88" t="s">
        <v>48</v>
      </c>
      <c r="C8" s="130">
        <v>44329</v>
      </c>
      <c r="E8" s="67"/>
    </row>
    <row r="9" spans="1:5" s="63" customFormat="1" ht="14.45" customHeight="1" x14ac:dyDescent="0.25">
      <c r="A9" s="67"/>
      <c r="B9" s="69"/>
      <c r="C9" s="69"/>
      <c r="D9" s="69"/>
      <c r="E9" s="70"/>
    </row>
    <row r="10" spans="1:5" s="63" customFormat="1" ht="15" x14ac:dyDescent="0.25">
      <c r="A10" s="175" t="s">
        <v>21</v>
      </c>
      <c r="B10" s="175"/>
      <c r="C10" s="175"/>
      <c r="D10" s="175"/>
      <c r="E10" s="66"/>
    </row>
    <row r="11" spans="1:5" s="96" customFormat="1" ht="18" customHeight="1" x14ac:dyDescent="0.25">
      <c r="A11" s="94"/>
      <c r="B11" s="107" t="s">
        <v>9</v>
      </c>
      <c r="C11" s="107"/>
      <c r="D11" s="107"/>
      <c r="E11" s="64"/>
    </row>
    <row r="12" spans="1:5" s="71" customFormat="1" ht="15" x14ac:dyDescent="0.25">
      <c r="A12" s="57"/>
      <c r="B12" s="103" t="s">
        <v>212</v>
      </c>
      <c r="C12" s="74" t="s">
        <v>217</v>
      </c>
      <c r="D12" s="92" t="s">
        <v>254</v>
      </c>
    </row>
    <row r="13" spans="1:5" s="93" customFormat="1" ht="15" x14ac:dyDescent="0.25">
      <c r="B13" s="104"/>
      <c r="C13" s="193" t="s">
        <v>1399</v>
      </c>
      <c r="D13" s="194"/>
    </row>
    <row r="14" spans="1:5" s="71" customFormat="1" ht="15" x14ac:dyDescent="0.25">
      <c r="A14" s="57"/>
      <c r="B14" s="105"/>
      <c r="C14" s="97"/>
      <c r="D14" s="92"/>
    </row>
    <row r="15" spans="1:5" s="71" customFormat="1" ht="30" x14ac:dyDescent="0.25">
      <c r="A15" s="57"/>
      <c r="B15" s="103" t="s">
        <v>213</v>
      </c>
      <c r="C15" s="75" t="s">
        <v>255</v>
      </c>
      <c r="D15" s="131" t="s">
        <v>1352</v>
      </c>
    </row>
    <row r="16" spans="1:5" s="93" customFormat="1" x14ac:dyDescent="0.2">
      <c r="A16" s="98"/>
      <c r="B16" s="106"/>
      <c r="C16" s="108" t="s">
        <v>218</v>
      </c>
      <c r="D16" s="99"/>
    </row>
    <row r="17" spans="1:5" s="65" customFormat="1" ht="15" customHeight="1" x14ac:dyDescent="0.25">
      <c r="A17" s="91"/>
      <c r="B17" s="38"/>
      <c r="C17" s="127" t="s">
        <v>256</v>
      </c>
      <c r="D17" s="100"/>
    </row>
    <row r="18" spans="1:5" s="65" customFormat="1" ht="15" customHeight="1" x14ac:dyDescent="0.25">
      <c r="A18" s="91"/>
      <c r="C18" s="127" t="s">
        <v>257</v>
      </c>
      <c r="D18" s="100"/>
    </row>
    <row r="19" spans="1:5" s="65" customFormat="1" ht="15" customHeight="1" x14ac:dyDescent="0.25">
      <c r="A19" s="91"/>
      <c r="C19" s="127" t="s">
        <v>258</v>
      </c>
      <c r="D19" s="100"/>
    </row>
    <row r="20" spans="1:5" s="65" customFormat="1" ht="15" x14ac:dyDescent="0.25">
      <c r="A20" s="175" t="s">
        <v>216</v>
      </c>
      <c r="B20" s="175"/>
      <c r="C20" s="175"/>
      <c r="D20" s="175"/>
      <c r="E20" s="102"/>
    </row>
    <row r="21" spans="1:5" s="65" customFormat="1" ht="16.149999999999999" customHeight="1" x14ac:dyDescent="0.25">
      <c r="A21" s="102"/>
      <c r="B21" s="189" t="s">
        <v>1403</v>
      </c>
      <c r="C21" s="190"/>
      <c r="D21" s="190"/>
      <c r="E21" s="102"/>
    </row>
    <row r="22" spans="1:5" s="71" customFormat="1" x14ac:dyDescent="0.25">
      <c r="A22" s="41"/>
      <c r="B22" s="89" t="s">
        <v>103</v>
      </c>
      <c r="C22" s="178" t="s">
        <v>177</v>
      </c>
      <c r="D22" s="179"/>
      <c r="E22" s="53"/>
    </row>
    <row r="23" spans="1:5" s="71" customFormat="1" x14ac:dyDescent="0.25">
      <c r="A23" s="41"/>
      <c r="B23" s="89" t="s">
        <v>149</v>
      </c>
      <c r="C23" s="178" t="s">
        <v>178</v>
      </c>
      <c r="D23" s="179"/>
      <c r="E23" s="53"/>
    </row>
    <row r="24" spans="1:5" s="71" customFormat="1" ht="27" customHeight="1" x14ac:dyDescent="0.25">
      <c r="A24" s="41"/>
      <c r="B24" s="89" t="s">
        <v>205</v>
      </c>
      <c r="C24" s="178" t="s">
        <v>1400</v>
      </c>
      <c r="D24" s="179"/>
      <c r="E24" s="53"/>
    </row>
    <row r="25" spans="1:5" s="71" customFormat="1" x14ac:dyDescent="0.25">
      <c r="A25" s="41"/>
      <c r="B25" s="89" t="s">
        <v>105</v>
      </c>
      <c r="C25" s="178" t="s">
        <v>240</v>
      </c>
      <c r="D25" s="179"/>
      <c r="E25" s="53"/>
    </row>
    <row r="26" spans="1:5" s="71" customFormat="1" x14ac:dyDescent="0.25">
      <c r="A26" s="41"/>
      <c r="B26" s="89" t="s">
        <v>106</v>
      </c>
      <c r="C26" s="178" t="s">
        <v>215</v>
      </c>
      <c r="D26" s="179"/>
      <c r="E26" s="53"/>
    </row>
    <row r="27" spans="1:5" s="71" customFormat="1" x14ac:dyDescent="0.25">
      <c r="A27" s="41"/>
      <c r="B27" s="89" t="s">
        <v>107</v>
      </c>
      <c r="C27" s="178" t="s">
        <v>165</v>
      </c>
      <c r="D27" s="179"/>
      <c r="E27" s="53"/>
    </row>
    <row r="28" spans="1:5" s="71" customFormat="1" ht="25.5" x14ac:dyDescent="0.25">
      <c r="A28" s="41"/>
      <c r="B28" s="89" t="s">
        <v>108</v>
      </c>
      <c r="C28" s="178" t="s">
        <v>164</v>
      </c>
      <c r="D28" s="179"/>
      <c r="E28" s="53"/>
    </row>
    <row r="29" spans="1:5" s="71" customFormat="1" ht="14.45" customHeight="1" x14ac:dyDescent="0.25">
      <c r="A29" s="41"/>
      <c r="B29" s="89" t="s">
        <v>163</v>
      </c>
      <c r="C29" s="178" t="s">
        <v>1384</v>
      </c>
      <c r="D29" s="179"/>
      <c r="E29" s="53"/>
    </row>
    <row r="30" spans="1:5" s="71" customFormat="1" ht="14.45" customHeight="1" x14ac:dyDescent="0.25">
      <c r="A30" s="41"/>
      <c r="B30" s="89" t="s">
        <v>162</v>
      </c>
      <c r="C30" s="178" t="s">
        <v>1385</v>
      </c>
      <c r="D30" s="179"/>
      <c r="E30" s="53"/>
    </row>
    <row r="31" spans="1:5" s="71" customFormat="1" x14ac:dyDescent="0.25">
      <c r="A31" s="41"/>
      <c r="B31" s="90" t="s">
        <v>111</v>
      </c>
      <c r="C31" s="180" t="s">
        <v>241</v>
      </c>
      <c r="D31" s="179"/>
      <c r="E31" s="53"/>
    </row>
    <row r="32" spans="1:5" s="71" customFormat="1" ht="27" customHeight="1" x14ac:dyDescent="0.25">
      <c r="A32" s="41"/>
      <c r="B32" s="89" t="s">
        <v>180</v>
      </c>
      <c r="C32" s="180" t="s">
        <v>1386</v>
      </c>
      <c r="D32" s="179"/>
      <c r="E32" s="53"/>
    </row>
    <row r="33" spans="1:5" s="71" customFormat="1" x14ac:dyDescent="0.25">
      <c r="A33" s="41"/>
      <c r="B33" s="89" t="s">
        <v>113</v>
      </c>
      <c r="C33" s="180" t="s">
        <v>179</v>
      </c>
      <c r="D33" s="179"/>
      <c r="E33" s="53"/>
    </row>
    <row r="34" spans="1:5" s="71" customFormat="1" x14ac:dyDescent="0.25">
      <c r="A34" s="41"/>
      <c r="B34" s="89" t="s">
        <v>114</v>
      </c>
      <c r="C34" s="178" t="s">
        <v>161</v>
      </c>
      <c r="D34" s="179"/>
      <c r="E34" s="53"/>
    </row>
    <row r="35" spans="1:5" s="71" customFormat="1" x14ac:dyDescent="0.25">
      <c r="A35" s="41"/>
      <c r="B35" s="89" t="s">
        <v>115</v>
      </c>
      <c r="C35" s="178" t="s">
        <v>160</v>
      </c>
      <c r="D35" s="179"/>
      <c r="E35" s="53"/>
    </row>
    <row r="36" spans="1:5" s="71" customFormat="1" x14ac:dyDescent="0.25">
      <c r="A36" s="41"/>
      <c r="B36" s="89" t="s">
        <v>116</v>
      </c>
      <c r="C36" s="178" t="s">
        <v>242</v>
      </c>
      <c r="D36" s="179"/>
      <c r="E36" s="53"/>
    </row>
    <row r="37" spans="1:5" s="71" customFormat="1" x14ac:dyDescent="0.25">
      <c r="A37" s="41"/>
      <c r="B37" s="89" t="s">
        <v>117</v>
      </c>
      <c r="C37" s="178" t="s">
        <v>243</v>
      </c>
      <c r="D37" s="179"/>
      <c r="E37" s="53"/>
    </row>
    <row r="38" spans="1:5" s="71" customFormat="1" x14ac:dyDescent="0.25">
      <c r="A38" s="41"/>
      <c r="B38" s="89" t="s">
        <v>118</v>
      </c>
      <c r="C38" s="178" t="s">
        <v>244</v>
      </c>
      <c r="D38" s="179"/>
      <c r="E38" s="53"/>
    </row>
    <row r="39" spans="1:5" s="71" customFormat="1" x14ac:dyDescent="0.25">
      <c r="A39" s="41"/>
      <c r="B39" s="89" t="s">
        <v>119</v>
      </c>
      <c r="C39" s="178" t="s">
        <v>245</v>
      </c>
      <c r="D39" s="179"/>
      <c r="E39" s="53"/>
    </row>
    <row r="40" spans="1:5" s="71" customFormat="1" x14ac:dyDescent="0.25">
      <c r="A40" s="41"/>
      <c r="B40" s="89" t="s">
        <v>120</v>
      </c>
      <c r="C40" s="178" t="s">
        <v>1393</v>
      </c>
      <c r="D40" s="179"/>
      <c r="E40" s="53"/>
    </row>
    <row r="41" spans="1:5" s="71" customFormat="1" x14ac:dyDescent="0.25">
      <c r="A41" s="41"/>
      <c r="B41" s="164" t="s">
        <v>1397</v>
      </c>
      <c r="C41" s="187" t="s">
        <v>246</v>
      </c>
      <c r="D41" s="188"/>
      <c r="E41" s="53"/>
    </row>
    <row r="42" spans="1:5" s="71" customFormat="1" x14ac:dyDescent="0.25">
      <c r="A42" s="41"/>
      <c r="B42" s="165" t="s">
        <v>1398</v>
      </c>
      <c r="C42" s="183" t="s">
        <v>1388</v>
      </c>
      <c r="D42" s="184"/>
      <c r="E42" s="53"/>
    </row>
    <row r="43" spans="1:5" s="71" customFormat="1" ht="15" x14ac:dyDescent="0.25">
      <c r="A43" s="41"/>
      <c r="B43" s="163"/>
      <c r="C43" s="185" t="s">
        <v>1387</v>
      </c>
      <c r="D43" s="186"/>
      <c r="E43" s="53"/>
    </row>
    <row r="44" spans="1:5" s="71" customFormat="1" ht="27" customHeight="1" x14ac:dyDescent="0.25">
      <c r="A44" s="41"/>
      <c r="B44" s="89" t="s">
        <v>153</v>
      </c>
      <c r="C44" s="178" t="s">
        <v>1394</v>
      </c>
      <c r="D44" s="179"/>
      <c r="E44" s="53"/>
    </row>
    <row r="45" spans="1:5" s="71" customFormat="1" x14ac:dyDescent="0.25">
      <c r="A45" s="41"/>
      <c r="B45" s="89" t="s">
        <v>121</v>
      </c>
      <c r="C45" s="178" t="s">
        <v>247</v>
      </c>
      <c r="D45" s="179"/>
      <c r="E45" s="53"/>
    </row>
    <row r="46" spans="1:5" s="71" customFormat="1" x14ac:dyDescent="0.25">
      <c r="A46" s="41"/>
      <c r="B46" s="89" t="s">
        <v>122</v>
      </c>
      <c r="C46" s="178" t="s">
        <v>239</v>
      </c>
      <c r="D46" s="179"/>
      <c r="E46" s="53"/>
    </row>
    <row r="47" spans="1:5" s="71" customFormat="1" x14ac:dyDescent="0.25">
      <c r="A47" s="41"/>
      <c r="B47" s="89" t="s">
        <v>124</v>
      </c>
      <c r="C47" s="178"/>
      <c r="D47" s="179"/>
      <c r="E47" s="53"/>
    </row>
    <row r="48" spans="1:5" s="71" customFormat="1" x14ac:dyDescent="0.25">
      <c r="A48" s="41"/>
      <c r="B48" s="89" t="s">
        <v>123</v>
      </c>
      <c r="C48" s="178" t="s">
        <v>248</v>
      </c>
      <c r="D48" s="179"/>
      <c r="E48" s="53"/>
    </row>
    <row r="49" spans="1:5" s="71" customFormat="1" x14ac:dyDescent="0.25">
      <c r="A49" s="41"/>
      <c r="B49" s="89" t="s">
        <v>125</v>
      </c>
      <c r="C49" s="178" t="s">
        <v>249</v>
      </c>
      <c r="D49" s="179"/>
      <c r="E49" s="53"/>
    </row>
    <row r="50" spans="1:5" s="71" customFormat="1" ht="27" customHeight="1" x14ac:dyDescent="0.25">
      <c r="A50" s="41"/>
      <c r="B50" s="89" t="s">
        <v>154</v>
      </c>
      <c r="C50" s="178" t="s">
        <v>1389</v>
      </c>
      <c r="D50" s="179"/>
      <c r="E50" s="53"/>
    </row>
    <row r="51" spans="1:5" s="71" customFormat="1" x14ac:dyDescent="0.25">
      <c r="A51" s="41"/>
      <c r="B51" s="90" t="s">
        <v>155</v>
      </c>
      <c r="C51" s="181" t="s">
        <v>1390</v>
      </c>
      <c r="D51" s="182"/>
      <c r="E51" s="53"/>
    </row>
    <row r="52" spans="1:5" s="71" customFormat="1" x14ac:dyDescent="0.25">
      <c r="A52" s="41"/>
      <c r="B52" s="90" t="s">
        <v>1395</v>
      </c>
      <c r="C52" s="181" t="s">
        <v>1391</v>
      </c>
      <c r="D52" s="182"/>
      <c r="E52" s="53"/>
    </row>
    <row r="53" spans="1:5" s="71" customFormat="1" x14ac:dyDescent="0.25">
      <c r="A53" s="41"/>
      <c r="B53" s="90" t="s">
        <v>1396</v>
      </c>
      <c r="C53" s="181" t="s">
        <v>1392</v>
      </c>
      <c r="D53" s="182"/>
      <c r="E53" s="53"/>
    </row>
    <row r="54" spans="1:5" s="71" customFormat="1" x14ac:dyDescent="0.25">
      <c r="A54" s="41"/>
      <c r="E54" s="53"/>
    </row>
    <row r="55" spans="1:5" s="71" customFormat="1" ht="15" x14ac:dyDescent="0.25">
      <c r="A55" s="175" t="s">
        <v>223</v>
      </c>
      <c r="B55" s="175"/>
      <c r="C55" s="175"/>
      <c r="D55" s="175"/>
      <c r="E55" s="53"/>
    </row>
    <row r="56" spans="1:5" s="71" customFormat="1" ht="7.9" customHeight="1" x14ac:dyDescent="0.25">
      <c r="A56" s="41"/>
      <c r="E56" s="53"/>
    </row>
    <row r="57" spans="1:5" s="71" customFormat="1" x14ac:dyDescent="0.25">
      <c r="A57" s="41"/>
      <c r="B57" s="95" t="s">
        <v>220</v>
      </c>
      <c r="C57" s="176" t="s">
        <v>226</v>
      </c>
      <c r="D57" s="177"/>
      <c r="E57" s="53"/>
    </row>
    <row r="58" spans="1:5" s="71" customFormat="1" x14ac:dyDescent="0.25">
      <c r="A58" s="41"/>
      <c r="B58" s="95" t="s">
        <v>22</v>
      </c>
      <c r="C58" s="176" t="s">
        <v>225</v>
      </c>
      <c r="D58" s="177"/>
      <c r="E58" s="53"/>
    </row>
    <row r="59" spans="1:5" s="71" customFormat="1" x14ac:dyDescent="0.25">
      <c r="A59" s="41"/>
      <c r="B59" s="197" t="s">
        <v>18</v>
      </c>
      <c r="C59" s="200" t="s">
        <v>237</v>
      </c>
      <c r="D59" s="201"/>
    </row>
    <row r="60" spans="1:5" s="71" customFormat="1" x14ac:dyDescent="0.25">
      <c r="A60" s="41"/>
      <c r="B60" s="198"/>
      <c r="C60" s="202" t="s">
        <v>227</v>
      </c>
      <c r="D60" s="203"/>
    </row>
    <row r="61" spans="1:5" s="71" customFormat="1" x14ac:dyDescent="0.25">
      <c r="A61" s="41"/>
      <c r="B61" s="198"/>
      <c r="C61" s="202" t="s">
        <v>228</v>
      </c>
      <c r="D61" s="203"/>
    </row>
    <row r="62" spans="1:5" s="71" customFormat="1" x14ac:dyDescent="0.25">
      <c r="A62" s="41"/>
      <c r="B62" s="198"/>
      <c r="C62" s="202" t="s">
        <v>229</v>
      </c>
      <c r="D62" s="203"/>
    </row>
    <row r="63" spans="1:5" s="71" customFormat="1" x14ac:dyDescent="0.25">
      <c r="A63" s="41"/>
      <c r="B63" s="198"/>
      <c r="C63" s="202" t="s">
        <v>230</v>
      </c>
      <c r="D63" s="203"/>
    </row>
    <row r="64" spans="1:5" s="71" customFormat="1" x14ac:dyDescent="0.25">
      <c r="A64" s="41"/>
      <c r="B64" s="198"/>
      <c r="C64" s="202" t="s">
        <v>231</v>
      </c>
      <c r="D64" s="203"/>
    </row>
    <row r="65" spans="1:5" s="71" customFormat="1" x14ac:dyDescent="0.25">
      <c r="A65" s="41"/>
      <c r="B65" s="198"/>
      <c r="C65" s="202" t="s">
        <v>232</v>
      </c>
      <c r="D65" s="203"/>
    </row>
    <row r="66" spans="1:5" s="71" customFormat="1" x14ac:dyDescent="0.25">
      <c r="A66" s="41"/>
      <c r="B66" s="198"/>
      <c r="C66" s="202" t="s">
        <v>233</v>
      </c>
      <c r="D66" s="203"/>
    </row>
    <row r="67" spans="1:5" s="71" customFormat="1" x14ac:dyDescent="0.2">
      <c r="A67" s="41"/>
      <c r="B67" s="198"/>
      <c r="C67" s="204" t="s">
        <v>234</v>
      </c>
      <c r="D67" s="205"/>
    </row>
    <row r="68" spans="1:5" s="71" customFormat="1" x14ac:dyDescent="0.2">
      <c r="A68" s="41"/>
      <c r="B68" s="198"/>
      <c r="C68" s="204" t="s">
        <v>235</v>
      </c>
      <c r="D68" s="205"/>
    </row>
    <row r="69" spans="1:5" s="71" customFormat="1" x14ac:dyDescent="0.2">
      <c r="A69" s="41"/>
      <c r="B69" s="199"/>
      <c r="C69" s="206" t="s">
        <v>236</v>
      </c>
      <c r="D69" s="207"/>
    </row>
    <row r="70" spans="1:5" s="71" customFormat="1" ht="27" customHeight="1" x14ac:dyDescent="0.25">
      <c r="A70" s="41"/>
      <c r="B70" s="162" t="s">
        <v>19</v>
      </c>
      <c r="C70" s="191" t="s">
        <v>238</v>
      </c>
      <c r="D70" s="177"/>
      <c r="E70" s="53"/>
    </row>
    <row r="71" spans="1:5" s="71" customFormat="1" x14ac:dyDescent="0.25">
      <c r="A71" s="41"/>
      <c r="B71" s="95" t="s">
        <v>221</v>
      </c>
      <c r="C71" s="176" t="s">
        <v>250</v>
      </c>
      <c r="D71" s="177"/>
      <c r="E71" s="53"/>
    </row>
    <row r="72" spans="1:5" s="71" customFormat="1" x14ac:dyDescent="0.25">
      <c r="A72" s="41"/>
      <c r="B72" s="95" t="s">
        <v>222</v>
      </c>
      <c r="C72" s="191" t="s">
        <v>262</v>
      </c>
      <c r="D72" s="192"/>
      <c r="E72" s="53"/>
    </row>
    <row r="73" spans="1:5" s="71" customFormat="1" x14ac:dyDescent="0.25">
      <c r="A73" s="41"/>
      <c r="B73" s="95" t="s">
        <v>23</v>
      </c>
      <c r="C73" s="176" t="s">
        <v>224</v>
      </c>
      <c r="D73" s="177"/>
      <c r="E73" s="53"/>
    </row>
    <row r="74" spans="1:5" s="71" customFormat="1" x14ac:dyDescent="0.25">
      <c r="A74" s="41"/>
      <c r="B74" s="95" t="s">
        <v>219</v>
      </c>
      <c r="C74" s="176" t="s">
        <v>251</v>
      </c>
      <c r="D74" s="177"/>
      <c r="E74" s="53"/>
    </row>
    <row r="75" spans="1:5" s="71" customFormat="1" x14ac:dyDescent="0.25">
      <c r="A75" s="41"/>
      <c r="B75" s="95" t="s">
        <v>40</v>
      </c>
      <c r="C75" s="176" t="s">
        <v>252</v>
      </c>
      <c r="D75" s="177"/>
      <c r="E75" s="53"/>
    </row>
    <row r="76" spans="1:5" s="71" customFormat="1" x14ac:dyDescent="0.25">
      <c r="A76" s="41"/>
      <c r="E76" s="53"/>
    </row>
    <row r="77" spans="1:5" ht="15" x14ac:dyDescent="0.25">
      <c r="A77" s="37"/>
      <c r="B77" s="37"/>
      <c r="C77" s="37"/>
      <c r="E77" s="73"/>
    </row>
    <row r="78" spans="1:5" ht="15" x14ac:dyDescent="0.25">
      <c r="A78" s="37"/>
      <c r="B78" s="37"/>
      <c r="C78" s="37"/>
      <c r="E78" s="73"/>
    </row>
    <row r="79" spans="1:5" ht="15" x14ac:dyDescent="0.25">
      <c r="A79" s="37"/>
      <c r="B79" s="37"/>
      <c r="C79" s="37"/>
      <c r="E79" s="73"/>
    </row>
    <row r="80" spans="1:5" ht="14.45" customHeight="1" x14ac:dyDescent="0.25">
      <c r="A80" s="37"/>
      <c r="B80" s="76"/>
      <c r="C80" s="76"/>
      <c r="E80" s="73"/>
    </row>
    <row r="81" spans="1:5" ht="15" x14ac:dyDescent="0.25">
      <c r="A81" s="37"/>
      <c r="B81" s="42"/>
      <c r="C81" s="42"/>
      <c r="E81" s="73"/>
    </row>
  </sheetData>
  <protectedRanges>
    <protectedRange password="A755" sqref="B31" name="Range6"/>
  </protectedRanges>
  <mergeCells count="58">
    <mergeCell ref="C13:D13"/>
    <mergeCell ref="A4:D5"/>
    <mergeCell ref="B59:B69"/>
    <mergeCell ref="C59:D59"/>
    <mergeCell ref="C60:D60"/>
    <mergeCell ref="C61:D61"/>
    <mergeCell ref="C62:D62"/>
    <mergeCell ref="C63:D63"/>
    <mergeCell ref="C64:D64"/>
    <mergeCell ref="C65:D65"/>
    <mergeCell ref="C66:D66"/>
    <mergeCell ref="C67:D67"/>
    <mergeCell ref="C68:D68"/>
    <mergeCell ref="C69:D69"/>
    <mergeCell ref="C57:D57"/>
    <mergeCell ref="C58:D58"/>
    <mergeCell ref="C70:D70"/>
    <mergeCell ref="C71:D71"/>
    <mergeCell ref="C72:D72"/>
    <mergeCell ref="C73:D73"/>
    <mergeCell ref="C74:D74"/>
    <mergeCell ref="A55:D55"/>
    <mergeCell ref="C52:D52"/>
    <mergeCell ref="C53:D53"/>
    <mergeCell ref="C47:D47"/>
    <mergeCell ref="C50:D50"/>
    <mergeCell ref="A20:D20"/>
    <mergeCell ref="C46:D46"/>
    <mergeCell ref="C48:D48"/>
    <mergeCell ref="C49:D49"/>
    <mergeCell ref="C32:D32"/>
    <mergeCell ref="C33:D33"/>
    <mergeCell ref="C34:D34"/>
    <mergeCell ref="C35:D35"/>
    <mergeCell ref="C36:D36"/>
    <mergeCell ref="C27:D27"/>
    <mergeCell ref="C37:D37"/>
    <mergeCell ref="C38:D38"/>
    <mergeCell ref="C39:D39"/>
    <mergeCell ref="C40:D40"/>
    <mergeCell ref="C41:D41"/>
    <mergeCell ref="B21:D21"/>
    <mergeCell ref="A10:D10"/>
    <mergeCell ref="C75:D75"/>
    <mergeCell ref="C28:D28"/>
    <mergeCell ref="C29:D29"/>
    <mergeCell ref="C30:D30"/>
    <mergeCell ref="C31:D31"/>
    <mergeCell ref="C22:D22"/>
    <mergeCell ref="C23:D23"/>
    <mergeCell ref="C24:D24"/>
    <mergeCell ref="C25:D25"/>
    <mergeCell ref="C26:D26"/>
    <mergeCell ref="C51:D51"/>
    <mergeCell ref="C42:D42"/>
    <mergeCell ref="C43:D43"/>
    <mergeCell ref="C44:D44"/>
    <mergeCell ref="C45:D45"/>
  </mergeCells>
  <phoneticPr fontId="2" type="noConversion"/>
  <printOptions horizontalCentered="1"/>
  <pageMargins left="0.39370078740157483" right="0.39370078740157483" top="0.39370078740157483" bottom="0.39370078740157483" header="0.31496062992125984" footer="0.23622047244094491"/>
  <pageSetup paperSize="9" scale="6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28BE-B10C-4AE6-B3F3-9BFF764B3E00}">
  <sheetPr>
    <pageSetUpPr fitToPage="1"/>
  </sheetPr>
  <dimension ref="A1:AG200"/>
  <sheetViews>
    <sheetView showGridLines="0" tabSelected="1" view="pageBreakPreview" zoomScale="85" zoomScaleNormal="85" zoomScaleSheetLayoutView="85" workbookViewId="0">
      <pane ySplit="8" topLeftCell="A9" activePane="bottomLeft" state="frozen"/>
      <selection pane="bottomLeft" activeCell="C10" sqref="C10"/>
    </sheetView>
  </sheetViews>
  <sheetFormatPr defaultColWidth="8.85546875" defaultRowHeight="15" x14ac:dyDescent="0.25"/>
  <cols>
    <col min="1" max="1" width="10.85546875" style="139" customWidth="1"/>
    <col min="2" max="2" width="11.28515625" style="139" customWidth="1"/>
    <col min="3" max="3" width="16.140625" style="139" bestFit="1" customWidth="1"/>
    <col min="4" max="4" width="38.28515625" style="139" customWidth="1"/>
    <col min="5" max="5" width="35.7109375" style="139" customWidth="1"/>
    <col min="6" max="6" width="16.42578125" style="139" customWidth="1"/>
    <col min="7" max="7" width="13" style="140" customWidth="1"/>
    <col min="8" max="8" width="15.7109375" style="139" customWidth="1"/>
    <col min="9" max="9" width="12.7109375" style="140" customWidth="1"/>
    <col min="10" max="10" width="16" style="141" customWidth="1"/>
    <col min="11" max="11" width="12" style="141" customWidth="1"/>
    <col min="12" max="12" width="13.7109375" style="141" customWidth="1"/>
    <col min="13" max="13" width="14.7109375" style="141" customWidth="1"/>
    <col min="14" max="14" width="11.42578125" style="141" customWidth="1"/>
    <col min="15" max="15" width="15.42578125" style="141" customWidth="1"/>
    <col min="16" max="16" width="14.5703125" style="141" customWidth="1"/>
    <col min="17" max="17" width="17.7109375" style="141" customWidth="1"/>
    <col min="18" max="18" width="14.28515625" style="141" customWidth="1"/>
    <col min="19" max="19" width="16.28515625" style="141" customWidth="1"/>
    <col min="20" max="20" width="13.7109375" style="141" customWidth="1"/>
    <col min="21" max="21" width="19.28515625" style="141" customWidth="1"/>
    <col min="22" max="22" width="20.7109375" style="141" customWidth="1"/>
    <col min="23" max="23" width="19.5703125" style="141" customWidth="1"/>
    <col min="24" max="24" width="10.85546875" style="141" customWidth="1"/>
    <col min="25" max="25" width="17" style="149" bestFit="1" customWidth="1"/>
    <col min="26" max="26" width="20.7109375" style="141" customWidth="1"/>
    <col min="27" max="27" width="45.7109375" style="139" customWidth="1"/>
    <col min="28" max="28" width="20.28515625" style="142" bestFit="1" customWidth="1"/>
    <col min="29" max="29" width="36.28515625" style="139" customWidth="1"/>
    <col min="30" max="30" width="12" style="139" bestFit="1" customWidth="1"/>
    <col min="31" max="31" width="11.140625" style="139" customWidth="1"/>
    <col min="32" max="33" width="11.7109375" style="139" customWidth="1"/>
    <col min="34" max="16384" width="8.85546875" style="139"/>
  </cols>
  <sheetData>
    <row r="1" spans="1:33" s="28" customFormat="1" ht="15" customHeight="1" x14ac:dyDescent="0.2">
      <c r="B1" s="208"/>
      <c r="C1" s="209"/>
      <c r="D1" s="25"/>
      <c r="E1" s="26"/>
      <c r="F1" s="27"/>
      <c r="G1" s="26"/>
      <c r="H1" s="144"/>
      <c r="I1" s="26"/>
      <c r="J1" s="59"/>
      <c r="K1" s="29"/>
      <c r="L1" s="29"/>
      <c r="M1" s="29"/>
      <c r="N1" s="29"/>
      <c r="O1" s="29"/>
      <c r="P1" s="29"/>
      <c r="Q1" s="29"/>
      <c r="R1" s="29"/>
      <c r="S1" s="29"/>
      <c r="T1" s="29"/>
      <c r="U1" s="29"/>
      <c r="V1" s="29"/>
      <c r="W1" s="29"/>
      <c r="X1" s="29"/>
      <c r="Y1" s="25"/>
      <c r="Z1" s="29"/>
    </row>
    <row r="2" spans="1:33" s="28" customFormat="1" ht="15" customHeight="1" x14ac:dyDescent="0.2">
      <c r="B2" s="209"/>
      <c r="C2" s="209"/>
      <c r="D2" s="25"/>
      <c r="E2" s="26"/>
      <c r="F2" s="27"/>
      <c r="G2" s="26"/>
      <c r="H2" s="144"/>
      <c r="I2" s="26"/>
      <c r="J2" s="59"/>
      <c r="K2" s="29"/>
      <c r="L2" s="29"/>
      <c r="M2" s="29"/>
      <c r="N2" s="29"/>
      <c r="O2" s="29"/>
      <c r="P2" s="29"/>
      <c r="Q2" s="29"/>
      <c r="R2" s="29"/>
      <c r="S2" s="29"/>
      <c r="T2" s="29"/>
      <c r="U2" s="29"/>
      <c r="V2" s="29"/>
      <c r="W2" s="29"/>
      <c r="X2" s="29"/>
      <c r="Y2" s="25"/>
      <c r="Z2" s="29"/>
    </row>
    <row r="3" spans="1:33" s="28" customFormat="1" ht="15" customHeight="1" x14ac:dyDescent="0.2">
      <c r="B3" s="209"/>
      <c r="C3" s="209"/>
      <c r="D3" s="25"/>
      <c r="E3" s="26"/>
      <c r="F3" s="26"/>
      <c r="G3" s="26"/>
      <c r="H3" s="144"/>
      <c r="I3" s="26"/>
      <c r="J3" s="59"/>
      <c r="K3" s="29"/>
      <c r="L3" s="29"/>
      <c r="M3" s="29"/>
      <c r="N3" s="29"/>
      <c r="O3" s="29"/>
      <c r="P3" s="29"/>
      <c r="Q3" s="29"/>
      <c r="R3" s="29"/>
      <c r="S3" s="29"/>
      <c r="T3" s="29"/>
      <c r="U3" s="29"/>
      <c r="V3" s="29"/>
      <c r="W3" s="29"/>
      <c r="X3" s="29"/>
      <c r="Y3" s="25"/>
      <c r="Z3" s="29"/>
    </row>
    <row r="4" spans="1:33" s="28" customFormat="1" ht="15" customHeight="1" x14ac:dyDescent="0.2">
      <c r="B4" s="209"/>
      <c r="C4" s="209"/>
      <c r="D4" s="25"/>
      <c r="E4" s="26"/>
      <c r="F4" s="27"/>
      <c r="G4" s="30"/>
      <c r="H4" s="145"/>
      <c r="I4" s="30"/>
      <c r="J4" s="59"/>
      <c r="K4" s="29"/>
      <c r="L4" s="29"/>
      <c r="M4" s="29"/>
      <c r="N4" s="29"/>
      <c r="O4" s="29"/>
      <c r="P4" s="29"/>
      <c r="Q4" s="29"/>
      <c r="R4" s="29"/>
      <c r="S4" s="29"/>
      <c r="T4" s="29"/>
      <c r="U4" s="29"/>
      <c r="V4" s="29"/>
      <c r="W4" s="29"/>
      <c r="X4" s="29"/>
      <c r="Y4" s="25"/>
      <c r="Z4" s="29"/>
    </row>
    <row r="5" spans="1:33" s="34" customFormat="1" ht="18.75" x14ac:dyDescent="0.3">
      <c r="B5" s="210" t="s">
        <v>101</v>
      </c>
      <c r="C5" s="211"/>
      <c r="D5" s="61" t="str">
        <f>'Cover Sheet'!D12</f>
        <v>20-21 Q4</v>
      </c>
      <c r="F5" s="62"/>
      <c r="G5" s="58"/>
      <c r="I5" s="58"/>
      <c r="J5" s="60"/>
      <c r="K5" s="33"/>
      <c r="L5" s="33"/>
      <c r="M5" s="33"/>
      <c r="N5" s="33"/>
      <c r="O5" s="33"/>
      <c r="P5" s="33"/>
      <c r="Q5" s="33"/>
      <c r="R5" s="33"/>
      <c r="S5" s="33"/>
      <c r="T5" s="33"/>
      <c r="U5" s="33"/>
      <c r="V5" s="33"/>
      <c r="W5" s="33"/>
      <c r="X5" s="33"/>
      <c r="Y5" s="148"/>
      <c r="Z5" s="33"/>
    </row>
    <row r="6" spans="1:33" s="34" customFormat="1" ht="18.75" x14ac:dyDescent="0.25">
      <c r="B6" s="35"/>
      <c r="C6" s="35"/>
      <c r="D6" s="35"/>
      <c r="E6" s="31"/>
      <c r="F6" s="32"/>
      <c r="G6" s="58"/>
      <c r="I6" s="58"/>
      <c r="J6" s="60"/>
      <c r="K6" s="33"/>
      <c r="L6" s="33"/>
      <c r="M6" s="33"/>
      <c r="N6" s="33"/>
      <c r="O6" s="33"/>
      <c r="P6" s="33"/>
      <c r="Q6" s="33"/>
      <c r="R6" s="33"/>
      <c r="S6" s="33"/>
      <c r="T6" s="33"/>
      <c r="U6" s="33"/>
      <c r="V6" s="33"/>
      <c r="W6" s="33"/>
      <c r="X6" s="33"/>
      <c r="Y6" s="148"/>
      <c r="Z6" s="33"/>
    </row>
    <row r="7" spans="1:33" s="118" customFormat="1" ht="60" customHeight="1" x14ac:dyDescent="0.2">
      <c r="A7" s="143" t="s">
        <v>176</v>
      </c>
      <c r="B7" s="112" t="s">
        <v>103</v>
      </c>
      <c r="C7" s="113" t="s">
        <v>149</v>
      </c>
      <c r="D7" s="113" t="s">
        <v>211</v>
      </c>
      <c r="E7" s="114" t="s">
        <v>150</v>
      </c>
      <c r="F7" s="113" t="s">
        <v>105</v>
      </c>
      <c r="G7" s="113" t="s">
        <v>106</v>
      </c>
      <c r="H7" s="146" t="s">
        <v>107</v>
      </c>
      <c r="I7" s="113" t="s">
        <v>108</v>
      </c>
      <c r="J7" s="113" t="s">
        <v>109</v>
      </c>
      <c r="K7" s="113" t="s">
        <v>110</v>
      </c>
      <c r="L7" s="113" t="s">
        <v>111</v>
      </c>
      <c r="M7" s="113" t="s">
        <v>112</v>
      </c>
      <c r="N7" s="113" t="s">
        <v>113</v>
      </c>
      <c r="O7" s="113" t="s">
        <v>114</v>
      </c>
      <c r="P7" s="113" t="s">
        <v>207</v>
      </c>
      <c r="Q7" s="113" t="s">
        <v>208</v>
      </c>
      <c r="R7" s="113" t="s">
        <v>117</v>
      </c>
      <c r="S7" s="113" t="s">
        <v>118</v>
      </c>
      <c r="T7" s="113" t="s">
        <v>119</v>
      </c>
      <c r="U7" s="113" t="s">
        <v>120</v>
      </c>
      <c r="V7" s="113" t="s">
        <v>151</v>
      </c>
      <c r="W7" s="113" t="s">
        <v>152</v>
      </c>
      <c r="X7" s="113" t="s">
        <v>153</v>
      </c>
      <c r="Y7" s="113" t="s">
        <v>121</v>
      </c>
      <c r="Z7" s="113" t="s">
        <v>122</v>
      </c>
      <c r="AA7" s="113" t="s">
        <v>124</v>
      </c>
      <c r="AB7" s="113" t="s">
        <v>123</v>
      </c>
      <c r="AC7" s="115" t="s">
        <v>125</v>
      </c>
      <c r="AD7" s="116" t="s">
        <v>154</v>
      </c>
      <c r="AE7" s="117" t="s">
        <v>155</v>
      </c>
      <c r="AF7" s="117" t="s">
        <v>126</v>
      </c>
      <c r="AG7" s="116" t="s">
        <v>127</v>
      </c>
    </row>
    <row r="8" spans="1:33" s="118" customFormat="1" ht="60.6" customHeight="1" x14ac:dyDescent="0.2">
      <c r="A8" s="143" t="s">
        <v>206</v>
      </c>
      <c r="B8" s="72" t="s">
        <v>129</v>
      </c>
      <c r="C8" s="119" t="s">
        <v>104</v>
      </c>
      <c r="D8" s="95" t="s">
        <v>209</v>
      </c>
      <c r="E8" s="95" t="s">
        <v>210</v>
      </c>
      <c r="F8" s="95" t="s">
        <v>130</v>
      </c>
      <c r="G8" s="95" t="s">
        <v>131</v>
      </c>
      <c r="H8" s="147" t="s">
        <v>132</v>
      </c>
      <c r="I8" s="95" t="s">
        <v>133</v>
      </c>
      <c r="J8" s="95" t="s">
        <v>134</v>
      </c>
      <c r="K8" s="95" t="s">
        <v>135</v>
      </c>
      <c r="L8" s="95" t="s">
        <v>136</v>
      </c>
      <c r="M8" s="95" t="s">
        <v>112</v>
      </c>
      <c r="N8" s="95" t="s">
        <v>137</v>
      </c>
      <c r="O8" s="95" t="s">
        <v>20</v>
      </c>
      <c r="P8" s="95" t="s">
        <v>128</v>
      </c>
      <c r="Q8" s="95" t="s">
        <v>18</v>
      </c>
      <c r="R8" s="95" t="s">
        <v>138</v>
      </c>
      <c r="S8" s="95" t="s">
        <v>139</v>
      </c>
      <c r="T8" s="95" t="s">
        <v>140</v>
      </c>
      <c r="U8" s="95" t="s">
        <v>141</v>
      </c>
      <c r="V8" s="95" t="s">
        <v>142</v>
      </c>
      <c r="W8" s="95" t="s">
        <v>143</v>
      </c>
      <c r="X8" s="95" t="s">
        <v>144</v>
      </c>
      <c r="Y8" s="95" t="s">
        <v>145</v>
      </c>
      <c r="Z8" s="95" t="s">
        <v>146</v>
      </c>
      <c r="AA8" s="95" t="s">
        <v>259</v>
      </c>
      <c r="AB8" s="95" t="s">
        <v>1404</v>
      </c>
      <c r="AC8" s="95" t="s">
        <v>102</v>
      </c>
      <c r="AD8" s="95" t="s">
        <v>102</v>
      </c>
      <c r="AE8" s="95" t="s">
        <v>102</v>
      </c>
      <c r="AF8" s="95" t="s">
        <v>102</v>
      </c>
      <c r="AG8" s="95" t="s">
        <v>102</v>
      </c>
    </row>
    <row r="9" spans="1:33" ht="45" x14ac:dyDescent="0.25">
      <c r="B9" s="135">
        <v>3512</v>
      </c>
      <c r="C9" s="132" t="s">
        <v>263</v>
      </c>
      <c r="D9" s="132" t="s">
        <v>264</v>
      </c>
      <c r="E9" s="132"/>
      <c r="F9" s="132" t="s">
        <v>265</v>
      </c>
      <c r="G9" s="133" t="s">
        <v>266</v>
      </c>
      <c r="H9" s="132" t="s">
        <v>267</v>
      </c>
      <c r="I9" s="133"/>
      <c r="J9" s="135" t="s">
        <v>268</v>
      </c>
      <c r="K9" s="135" t="s">
        <v>268</v>
      </c>
      <c r="L9" s="132" t="s">
        <v>269</v>
      </c>
      <c r="M9" s="132"/>
      <c r="N9" s="133">
        <v>44109</v>
      </c>
      <c r="O9" s="133">
        <v>44469</v>
      </c>
      <c r="P9" s="133" t="s">
        <v>270</v>
      </c>
      <c r="Q9" s="135" t="s">
        <v>271</v>
      </c>
      <c r="R9" s="134" t="s">
        <v>272</v>
      </c>
      <c r="S9" s="134" t="s">
        <v>273</v>
      </c>
      <c r="T9" s="134" t="s">
        <v>274</v>
      </c>
      <c r="U9" s="134" t="s">
        <v>275</v>
      </c>
      <c r="V9" s="132" t="s">
        <v>276</v>
      </c>
      <c r="W9" s="132" t="s">
        <v>277</v>
      </c>
      <c r="X9" s="135">
        <v>2</v>
      </c>
      <c r="Y9" s="134" t="s">
        <v>278</v>
      </c>
      <c r="Z9" s="132"/>
      <c r="AA9" s="132" t="s">
        <v>279</v>
      </c>
      <c r="AB9" s="132" t="s">
        <v>42</v>
      </c>
      <c r="AC9" s="132" t="s">
        <v>41</v>
      </c>
      <c r="AD9" s="132" t="s">
        <v>280</v>
      </c>
      <c r="AE9" s="132" t="s">
        <v>266</v>
      </c>
      <c r="AF9" s="132" t="s">
        <v>281</v>
      </c>
      <c r="AG9" s="132" t="s">
        <v>282</v>
      </c>
    </row>
    <row r="10" spans="1:33" ht="30" x14ac:dyDescent="0.25">
      <c r="B10" s="135">
        <v>5565</v>
      </c>
      <c r="C10" s="132" t="s">
        <v>263</v>
      </c>
      <c r="D10" s="132" t="s">
        <v>283</v>
      </c>
      <c r="E10" s="132"/>
      <c r="F10" s="132" t="s">
        <v>265</v>
      </c>
      <c r="G10" s="133" t="s">
        <v>266</v>
      </c>
      <c r="H10" s="132" t="s">
        <v>267</v>
      </c>
      <c r="I10" s="133"/>
      <c r="J10" s="135" t="s">
        <v>268</v>
      </c>
      <c r="K10" s="135" t="s">
        <v>268</v>
      </c>
      <c r="L10" s="132" t="s">
        <v>284</v>
      </c>
      <c r="M10" s="132" t="s">
        <v>285</v>
      </c>
      <c r="N10" s="133">
        <v>44588</v>
      </c>
      <c r="O10" s="133">
        <v>44742</v>
      </c>
      <c r="P10" s="133" t="s">
        <v>270</v>
      </c>
      <c r="Q10" s="135" t="s">
        <v>286</v>
      </c>
      <c r="R10" s="134" t="s">
        <v>287</v>
      </c>
      <c r="S10" s="134" t="s">
        <v>273</v>
      </c>
      <c r="T10" s="134"/>
      <c r="U10" s="134" t="s">
        <v>275</v>
      </c>
      <c r="V10" s="132" t="s">
        <v>288</v>
      </c>
      <c r="W10" s="132" t="s">
        <v>289</v>
      </c>
      <c r="X10" s="135">
        <v>2</v>
      </c>
      <c r="Y10" s="134" t="s">
        <v>278</v>
      </c>
      <c r="Z10" s="132"/>
      <c r="AA10" s="132" t="s">
        <v>290</v>
      </c>
      <c r="AB10" s="132"/>
      <c r="AC10" s="132"/>
      <c r="AD10" s="132" t="s">
        <v>291</v>
      </c>
      <c r="AE10" s="132" t="s">
        <v>266</v>
      </c>
      <c r="AF10" s="132" t="s">
        <v>292</v>
      </c>
      <c r="AG10" s="132" t="s">
        <v>293</v>
      </c>
    </row>
    <row r="11" spans="1:33" ht="45" x14ac:dyDescent="0.25">
      <c r="B11" s="135">
        <v>5675</v>
      </c>
      <c r="C11" s="132" t="s">
        <v>263</v>
      </c>
      <c r="D11" s="132" t="s">
        <v>294</v>
      </c>
      <c r="E11" s="132"/>
      <c r="F11" s="132" t="s">
        <v>295</v>
      </c>
      <c r="G11" s="133">
        <v>44500</v>
      </c>
      <c r="H11" s="132" t="s">
        <v>267</v>
      </c>
      <c r="I11" s="133">
        <v>44470</v>
      </c>
      <c r="J11" s="135" t="s">
        <v>268</v>
      </c>
      <c r="K11" s="135" t="s">
        <v>268</v>
      </c>
      <c r="L11" s="132" t="s">
        <v>269</v>
      </c>
      <c r="M11" s="132" t="s">
        <v>285</v>
      </c>
      <c r="N11" s="133">
        <v>44306</v>
      </c>
      <c r="O11" s="133">
        <v>44501</v>
      </c>
      <c r="P11" s="133">
        <v>45596</v>
      </c>
      <c r="Q11" s="135" t="s">
        <v>296</v>
      </c>
      <c r="R11" s="134" t="s">
        <v>272</v>
      </c>
      <c r="S11" s="134" t="s">
        <v>273</v>
      </c>
      <c r="T11" s="134" t="s">
        <v>274</v>
      </c>
      <c r="U11" s="134" t="s">
        <v>275</v>
      </c>
      <c r="V11" s="132" t="s">
        <v>297</v>
      </c>
      <c r="W11" s="132" t="s">
        <v>298</v>
      </c>
      <c r="X11" s="135">
        <v>2</v>
      </c>
      <c r="Y11" s="134" t="s">
        <v>299</v>
      </c>
      <c r="Z11" s="132" t="s">
        <v>300</v>
      </c>
      <c r="AA11" s="132" t="s">
        <v>301</v>
      </c>
      <c r="AB11" s="132" t="s">
        <v>156</v>
      </c>
      <c r="AC11" s="132" t="s">
        <v>157</v>
      </c>
      <c r="AD11" s="132" t="s">
        <v>302</v>
      </c>
      <c r="AE11" s="132"/>
      <c r="AF11" s="132" t="s">
        <v>303</v>
      </c>
      <c r="AG11" s="132" t="s">
        <v>303</v>
      </c>
    </row>
    <row r="12" spans="1:33" ht="30" x14ac:dyDescent="0.25">
      <c r="B12" s="135">
        <v>5736</v>
      </c>
      <c r="C12" s="132" t="s">
        <v>263</v>
      </c>
      <c r="D12" s="132" t="s">
        <v>304</v>
      </c>
      <c r="E12" s="132"/>
      <c r="F12" s="132" t="s">
        <v>295</v>
      </c>
      <c r="G12" s="133">
        <v>44489</v>
      </c>
      <c r="H12" s="132" t="s">
        <v>267</v>
      </c>
      <c r="I12" s="133" t="s">
        <v>266</v>
      </c>
      <c r="J12" s="135" t="s">
        <v>268</v>
      </c>
      <c r="K12" s="135" t="s">
        <v>268</v>
      </c>
      <c r="L12" s="132" t="s">
        <v>284</v>
      </c>
      <c r="M12" s="132" t="s">
        <v>285</v>
      </c>
      <c r="N12" s="133">
        <v>44379</v>
      </c>
      <c r="O12" s="133">
        <v>44501</v>
      </c>
      <c r="P12" s="133">
        <v>45231</v>
      </c>
      <c r="Q12" s="135" t="s">
        <v>305</v>
      </c>
      <c r="R12" s="134" t="s">
        <v>272</v>
      </c>
      <c r="S12" s="134" t="s">
        <v>273</v>
      </c>
      <c r="T12" s="134" t="s">
        <v>274</v>
      </c>
      <c r="U12" s="134" t="s">
        <v>275</v>
      </c>
      <c r="V12" s="132" t="s">
        <v>297</v>
      </c>
      <c r="W12" s="132" t="s">
        <v>298</v>
      </c>
      <c r="X12" s="135">
        <v>2</v>
      </c>
      <c r="Y12" s="134" t="s">
        <v>299</v>
      </c>
      <c r="Z12" s="132" t="s">
        <v>306</v>
      </c>
      <c r="AA12" s="132" t="s">
        <v>307</v>
      </c>
      <c r="AB12" s="132" t="s">
        <v>42</v>
      </c>
      <c r="AC12" s="132" t="s">
        <v>41</v>
      </c>
      <c r="AD12" s="132" t="s">
        <v>302</v>
      </c>
      <c r="AE12" s="132"/>
      <c r="AF12" s="132" t="s">
        <v>303</v>
      </c>
      <c r="AG12" s="132" t="s">
        <v>303</v>
      </c>
    </row>
    <row r="13" spans="1:33" ht="30" x14ac:dyDescent="0.25">
      <c r="B13" s="135">
        <v>5758</v>
      </c>
      <c r="C13" s="132" t="s">
        <v>263</v>
      </c>
      <c r="D13" s="132" t="s">
        <v>308</v>
      </c>
      <c r="E13" s="132"/>
      <c r="F13" s="132" t="s">
        <v>265</v>
      </c>
      <c r="G13" s="133" t="s">
        <v>266</v>
      </c>
      <c r="H13" s="132" t="s">
        <v>267</v>
      </c>
      <c r="I13" s="133" t="s">
        <v>266</v>
      </c>
      <c r="J13" s="135" t="s">
        <v>268</v>
      </c>
      <c r="K13" s="135" t="s">
        <v>268</v>
      </c>
      <c r="L13" s="132" t="s">
        <v>269</v>
      </c>
      <c r="M13" s="132" t="s">
        <v>285</v>
      </c>
      <c r="N13" s="133">
        <v>44284</v>
      </c>
      <c r="O13" s="133">
        <v>44351</v>
      </c>
      <c r="P13" s="133">
        <v>44473</v>
      </c>
      <c r="Q13" s="135" t="s">
        <v>286</v>
      </c>
      <c r="R13" s="134" t="s">
        <v>287</v>
      </c>
      <c r="S13" s="134" t="s">
        <v>309</v>
      </c>
      <c r="T13" s="134" t="s">
        <v>310</v>
      </c>
      <c r="U13" s="134" t="s">
        <v>275</v>
      </c>
      <c r="V13" s="132" t="s">
        <v>288</v>
      </c>
      <c r="W13" s="132" t="s">
        <v>289</v>
      </c>
      <c r="X13" s="135">
        <v>2</v>
      </c>
      <c r="Y13" s="134" t="s">
        <v>278</v>
      </c>
      <c r="Z13" s="132" t="s">
        <v>266</v>
      </c>
      <c r="AA13" s="132"/>
      <c r="AB13" s="132" t="s">
        <v>311</v>
      </c>
      <c r="AC13" s="132" t="s">
        <v>58</v>
      </c>
      <c r="AD13" s="132" t="s">
        <v>280</v>
      </c>
      <c r="AE13" s="132" t="s">
        <v>266</v>
      </c>
      <c r="AF13" s="132" t="s">
        <v>312</v>
      </c>
      <c r="AG13" s="132" t="s">
        <v>313</v>
      </c>
    </row>
    <row r="14" spans="1:33" ht="30" x14ac:dyDescent="0.25">
      <c r="B14" s="135">
        <v>5806</v>
      </c>
      <c r="C14" s="132" t="s">
        <v>263</v>
      </c>
      <c r="D14" s="132" t="s">
        <v>314</v>
      </c>
      <c r="E14" s="132"/>
      <c r="F14" s="132" t="s">
        <v>265</v>
      </c>
      <c r="G14" s="133" t="s">
        <v>266</v>
      </c>
      <c r="H14" s="132" t="s">
        <v>267</v>
      </c>
      <c r="I14" s="133" t="s">
        <v>266</v>
      </c>
      <c r="J14" s="135" t="s">
        <v>268</v>
      </c>
      <c r="K14" s="135" t="s">
        <v>268</v>
      </c>
      <c r="L14" s="132" t="s">
        <v>284</v>
      </c>
      <c r="M14" s="132" t="s">
        <v>285</v>
      </c>
      <c r="N14" s="133">
        <v>44602</v>
      </c>
      <c r="O14" s="133">
        <v>44652</v>
      </c>
      <c r="P14" s="133">
        <v>45490</v>
      </c>
      <c r="Q14" s="135" t="s">
        <v>296</v>
      </c>
      <c r="R14" s="134" t="s">
        <v>287</v>
      </c>
      <c r="S14" s="134" t="s">
        <v>315</v>
      </c>
      <c r="T14" s="134" t="s">
        <v>310</v>
      </c>
      <c r="U14" s="134" t="s">
        <v>275</v>
      </c>
      <c r="V14" s="132" t="s">
        <v>288</v>
      </c>
      <c r="W14" s="132" t="s">
        <v>289</v>
      </c>
      <c r="X14" s="135">
        <v>2</v>
      </c>
      <c r="Y14" s="134" t="s">
        <v>316</v>
      </c>
      <c r="Z14" s="132" t="s">
        <v>317</v>
      </c>
      <c r="AA14" s="132" t="s">
        <v>318</v>
      </c>
      <c r="AB14" s="132" t="s">
        <v>61</v>
      </c>
      <c r="AC14" s="132" t="s">
        <v>62</v>
      </c>
      <c r="AD14" s="132" t="s">
        <v>302</v>
      </c>
      <c r="AE14" s="132" t="s">
        <v>266</v>
      </c>
      <c r="AF14" s="132" t="s">
        <v>303</v>
      </c>
      <c r="AG14" s="132" t="s">
        <v>303</v>
      </c>
    </row>
    <row r="15" spans="1:33" ht="73.150000000000006" customHeight="1" x14ac:dyDescent="0.25">
      <c r="B15" s="135">
        <v>5843</v>
      </c>
      <c r="C15" s="132" t="s">
        <v>263</v>
      </c>
      <c r="D15" s="132" t="s">
        <v>319</v>
      </c>
      <c r="E15" s="132"/>
      <c r="F15" s="132" t="s">
        <v>265</v>
      </c>
      <c r="G15" s="133" t="s">
        <v>266</v>
      </c>
      <c r="H15" s="132" t="s">
        <v>267</v>
      </c>
      <c r="I15" s="133" t="s">
        <v>266</v>
      </c>
      <c r="J15" s="135" t="s">
        <v>268</v>
      </c>
      <c r="K15" s="135" t="s">
        <v>268</v>
      </c>
      <c r="L15" s="132" t="s">
        <v>284</v>
      </c>
      <c r="M15" s="132" t="s">
        <v>285</v>
      </c>
      <c r="N15" s="133">
        <v>44378</v>
      </c>
      <c r="O15" s="133">
        <v>44440</v>
      </c>
      <c r="P15" s="133">
        <v>44805</v>
      </c>
      <c r="Q15" s="135" t="s">
        <v>305</v>
      </c>
      <c r="R15" s="134" t="s">
        <v>287</v>
      </c>
      <c r="S15" s="134" t="s">
        <v>315</v>
      </c>
      <c r="T15" s="134" t="s">
        <v>310</v>
      </c>
      <c r="U15" s="134" t="s">
        <v>275</v>
      </c>
      <c r="V15" s="132" t="s">
        <v>288</v>
      </c>
      <c r="W15" s="132" t="s">
        <v>289</v>
      </c>
      <c r="X15" s="135">
        <v>2</v>
      </c>
      <c r="Y15" s="134" t="s">
        <v>299</v>
      </c>
      <c r="Z15" s="132" t="s">
        <v>317</v>
      </c>
      <c r="AA15" s="132" t="s">
        <v>320</v>
      </c>
      <c r="AB15" s="132" t="s">
        <v>61</v>
      </c>
      <c r="AC15" s="132" t="s">
        <v>62</v>
      </c>
      <c r="AD15" s="132" t="s">
        <v>302</v>
      </c>
      <c r="AE15" s="132" t="s">
        <v>266</v>
      </c>
      <c r="AF15" s="132" t="s">
        <v>303</v>
      </c>
      <c r="AG15" s="132" t="s">
        <v>303</v>
      </c>
    </row>
    <row r="16" spans="1:33" ht="45" x14ac:dyDescent="0.25">
      <c r="B16" s="135">
        <v>5882</v>
      </c>
      <c r="C16" s="132" t="s">
        <v>263</v>
      </c>
      <c r="D16" s="132" t="s">
        <v>321</v>
      </c>
      <c r="E16" s="132"/>
      <c r="F16" s="132" t="s">
        <v>265</v>
      </c>
      <c r="G16" s="133" t="s">
        <v>266</v>
      </c>
      <c r="H16" s="132" t="s">
        <v>322</v>
      </c>
      <c r="I16" s="133">
        <v>44931</v>
      </c>
      <c r="J16" s="135" t="s">
        <v>268</v>
      </c>
      <c r="K16" s="135" t="s">
        <v>323</v>
      </c>
      <c r="L16" s="132" t="s">
        <v>269</v>
      </c>
      <c r="M16" s="132" t="s">
        <v>324</v>
      </c>
      <c r="N16" s="133">
        <v>45035</v>
      </c>
      <c r="O16" s="133">
        <v>45883</v>
      </c>
      <c r="P16" s="133">
        <v>48395</v>
      </c>
      <c r="Q16" s="135" t="s">
        <v>325</v>
      </c>
      <c r="R16" s="134" t="s">
        <v>272</v>
      </c>
      <c r="S16" s="134" t="s">
        <v>273</v>
      </c>
      <c r="T16" s="134" t="s">
        <v>274</v>
      </c>
      <c r="U16" s="134" t="s">
        <v>275</v>
      </c>
      <c r="V16" s="132" t="s">
        <v>276</v>
      </c>
      <c r="W16" s="132" t="s">
        <v>277</v>
      </c>
      <c r="X16" s="135">
        <v>2</v>
      </c>
      <c r="Y16" s="134" t="s">
        <v>278</v>
      </c>
      <c r="Z16" s="132" t="s">
        <v>730</v>
      </c>
      <c r="AA16" s="132" t="s">
        <v>326</v>
      </c>
      <c r="AB16" s="132" t="s">
        <v>73</v>
      </c>
      <c r="AC16" s="132" t="s">
        <v>74</v>
      </c>
      <c r="AD16" s="132" t="s">
        <v>280</v>
      </c>
      <c r="AE16" s="132" t="s">
        <v>266</v>
      </c>
      <c r="AF16" s="132" t="s">
        <v>327</v>
      </c>
      <c r="AG16" s="132" t="s">
        <v>328</v>
      </c>
    </row>
    <row r="17" spans="2:33" ht="45" x14ac:dyDescent="0.25">
      <c r="B17" s="135">
        <v>5982</v>
      </c>
      <c r="C17" s="132" t="s">
        <v>263</v>
      </c>
      <c r="D17" s="132" t="s">
        <v>329</v>
      </c>
      <c r="E17" s="132"/>
      <c r="F17" s="132" t="s">
        <v>265</v>
      </c>
      <c r="G17" s="133" t="s">
        <v>266</v>
      </c>
      <c r="H17" s="132" t="s">
        <v>267</v>
      </c>
      <c r="I17" s="133" t="s">
        <v>266</v>
      </c>
      <c r="J17" s="135" t="s">
        <v>268</v>
      </c>
      <c r="K17" s="135" t="s">
        <v>268</v>
      </c>
      <c r="L17" s="132" t="s">
        <v>284</v>
      </c>
      <c r="M17" s="132" t="s">
        <v>285</v>
      </c>
      <c r="N17" s="133">
        <v>44391</v>
      </c>
      <c r="O17" s="133">
        <v>44482</v>
      </c>
      <c r="P17" s="133">
        <v>44651</v>
      </c>
      <c r="Q17" s="135" t="s">
        <v>330</v>
      </c>
      <c r="R17" s="134" t="s">
        <v>331</v>
      </c>
      <c r="S17" s="134" t="s">
        <v>315</v>
      </c>
      <c r="T17" s="134" t="s">
        <v>274</v>
      </c>
      <c r="U17" s="134" t="s">
        <v>275</v>
      </c>
      <c r="V17" s="132" t="s">
        <v>276</v>
      </c>
      <c r="W17" s="132" t="s">
        <v>277</v>
      </c>
      <c r="X17" s="135">
        <v>2</v>
      </c>
      <c r="Y17" s="134" t="s">
        <v>299</v>
      </c>
      <c r="Z17" s="132" t="s">
        <v>332</v>
      </c>
      <c r="AA17" s="132" t="s">
        <v>333</v>
      </c>
      <c r="AB17" s="132" t="s">
        <v>61</v>
      </c>
      <c r="AC17" s="132" t="s">
        <v>62</v>
      </c>
      <c r="AD17" s="132" t="s">
        <v>302</v>
      </c>
      <c r="AE17" s="132" t="s">
        <v>266</v>
      </c>
      <c r="AF17" s="132" t="s">
        <v>303</v>
      </c>
      <c r="AG17" s="132" t="s">
        <v>303</v>
      </c>
    </row>
    <row r="18" spans="2:33" ht="45" x14ac:dyDescent="0.25">
      <c r="B18" s="135">
        <v>5983</v>
      </c>
      <c r="C18" s="132" t="s">
        <v>263</v>
      </c>
      <c r="D18" s="132" t="s">
        <v>334</v>
      </c>
      <c r="E18" s="132"/>
      <c r="F18" s="132" t="s">
        <v>265</v>
      </c>
      <c r="G18" s="133" t="s">
        <v>266</v>
      </c>
      <c r="H18" s="132" t="s">
        <v>267</v>
      </c>
      <c r="I18" s="133" t="s">
        <v>266</v>
      </c>
      <c r="J18" s="135" t="s">
        <v>268</v>
      </c>
      <c r="K18" s="135" t="s">
        <v>268</v>
      </c>
      <c r="L18" s="132" t="s">
        <v>284</v>
      </c>
      <c r="M18" s="132" t="s">
        <v>285</v>
      </c>
      <c r="N18" s="133">
        <v>44286</v>
      </c>
      <c r="O18" s="133">
        <v>44381</v>
      </c>
      <c r="P18" s="133" t="s">
        <v>270</v>
      </c>
      <c r="Q18" s="135" t="s">
        <v>305</v>
      </c>
      <c r="R18" s="134" t="s">
        <v>331</v>
      </c>
      <c r="S18" s="134" t="s">
        <v>315</v>
      </c>
      <c r="T18" s="134" t="s">
        <v>274</v>
      </c>
      <c r="U18" s="134" t="s">
        <v>275</v>
      </c>
      <c r="V18" s="132" t="s">
        <v>276</v>
      </c>
      <c r="W18" s="132" t="s">
        <v>277</v>
      </c>
      <c r="X18" s="135">
        <v>2</v>
      </c>
      <c r="Y18" s="134" t="s">
        <v>299</v>
      </c>
      <c r="Z18" s="132" t="s">
        <v>332</v>
      </c>
      <c r="AA18" s="132" t="s">
        <v>335</v>
      </c>
      <c r="AB18" s="132" t="s">
        <v>61</v>
      </c>
      <c r="AC18" s="132" t="s">
        <v>62</v>
      </c>
      <c r="AD18" s="132" t="s">
        <v>302</v>
      </c>
      <c r="AE18" s="132" t="s">
        <v>266</v>
      </c>
      <c r="AF18" s="132" t="s">
        <v>303</v>
      </c>
      <c r="AG18" s="132" t="s">
        <v>303</v>
      </c>
    </row>
    <row r="19" spans="2:33" ht="45" x14ac:dyDescent="0.25">
      <c r="B19" s="135">
        <v>5984</v>
      </c>
      <c r="C19" s="132" t="s">
        <v>263</v>
      </c>
      <c r="D19" s="132" t="s">
        <v>336</v>
      </c>
      <c r="E19" s="132"/>
      <c r="F19" s="132" t="s">
        <v>265</v>
      </c>
      <c r="G19" s="133" t="s">
        <v>266</v>
      </c>
      <c r="H19" s="132" t="s">
        <v>267</v>
      </c>
      <c r="I19" s="133" t="s">
        <v>266</v>
      </c>
      <c r="J19" s="135" t="s">
        <v>268</v>
      </c>
      <c r="K19" s="135" t="s">
        <v>268</v>
      </c>
      <c r="L19" s="132" t="s">
        <v>284</v>
      </c>
      <c r="M19" s="132" t="s">
        <v>285</v>
      </c>
      <c r="N19" s="133">
        <v>44287</v>
      </c>
      <c r="O19" s="133">
        <v>44378</v>
      </c>
      <c r="P19" s="133" t="s">
        <v>270</v>
      </c>
      <c r="Q19" s="135" t="s">
        <v>330</v>
      </c>
      <c r="R19" s="134" t="s">
        <v>331</v>
      </c>
      <c r="S19" s="134" t="s">
        <v>273</v>
      </c>
      <c r="T19" s="134" t="s">
        <v>274</v>
      </c>
      <c r="U19" s="134" t="s">
        <v>275</v>
      </c>
      <c r="V19" s="132" t="s">
        <v>276</v>
      </c>
      <c r="W19" s="132" t="s">
        <v>277</v>
      </c>
      <c r="X19" s="135">
        <v>2</v>
      </c>
      <c r="Y19" s="134" t="s">
        <v>299</v>
      </c>
      <c r="Z19" s="132" t="s">
        <v>332</v>
      </c>
      <c r="AA19" s="132" t="s">
        <v>337</v>
      </c>
      <c r="AB19" s="132" t="s">
        <v>61</v>
      </c>
      <c r="AC19" s="132" t="s">
        <v>62</v>
      </c>
      <c r="AD19" s="132" t="s">
        <v>302</v>
      </c>
      <c r="AE19" s="132" t="s">
        <v>266</v>
      </c>
      <c r="AF19" s="132" t="s">
        <v>303</v>
      </c>
      <c r="AG19" s="132" t="s">
        <v>303</v>
      </c>
    </row>
    <row r="20" spans="2:33" ht="45" x14ac:dyDescent="0.25">
      <c r="B20" s="135">
        <v>5985</v>
      </c>
      <c r="C20" s="132" t="s">
        <v>263</v>
      </c>
      <c r="D20" s="132" t="s">
        <v>338</v>
      </c>
      <c r="E20" s="132"/>
      <c r="F20" s="132" t="s">
        <v>265</v>
      </c>
      <c r="G20" s="133" t="s">
        <v>266</v>
      </c>
      <c r="H20" s="132" t="s">
        <v>267</v>
      </c>
      <c r="I20" s="133"/>
      <c r="J20" s="135" t="s">
        <v>268</v>
      </c>
      <c r="K20" s="135" t="s">
        <v>268</v>
      </c>
      <c r="L20" s="132" t="s">
        <v>284</v>
      </c>
      <c r="M20" s="132" t="s">
        <v>285</v>
      </c>
      <c r="N20" s="133">
        <v>44210</v>
      </c>
      <c r="O20" s="133">
        <v>44285</v>
      </c>
      <c r="P20" s="133" t="s">
        <v>270</v>
      </c>
      <c r="Q20" s="135" t="s">
        <v>330</v>
      </c>
      <c r="R20" s="134" t="s">
        <v>331</v>
      </c>
      <c r="S20" s="134"/>
      <c r="T20" s="134" t="s">
        <v>339</v>
      </c>
      <c r="U20" s="134" t="s">
        <v>340</v>
      </c>
      <c r="V20" s="132" t="s">
        <v>276</v>
      </c>
      <c r="W20" s="132" t="s">
        <v>277</v>
      </c>
      <c r="X20" s="135">
        <v>1</v>
      </c>
      <c r="Y20" s="134" t="s">
        <v>299</v>
      </c>
      <c r="Z20" s="132"/>
      <c r="AA20" s="132"/>
      <c r="AB20" s="132" t="s">
        <v>61</v>
      </c>
      <c r="AC20" s="132" t="s">
        <v>62</v>
      </c>
      <c r="AD20" s="132" t="s">
        <v>302</v>
      </c>
      <c r="AE20" s="132" t="s">
        <v>266</v>
      </c>
      <c r="AF20" s="132" t="s">
        <v>303</v>
      </c>
      <c r="AG20" s="132" t="s">
        <v>303</v>
      </c>
    </row>
    <row r="21" spans="2:33" ht="57.6" customHeight="1" x14ac:dyDescent="0.25">
      <c r="B21" s="135">
        <v>5986</v>
      </c>
      <c r="C21" s="132" t="s">
        <v>263</v>
      </c>
      <c r="D21" s="132" t="s">
        <v>342</v>
      </c>
      <c r="E21" s="132" t="s">
        <v>341</v>
      </c>
      <c r="F21" s="132" t="s">
        <v>265</v>
      </c>
      <c r="G21" s="133" t="s">
        <v>266</v>
      </c>
      <c r="H21" s="132" t="s">
        <v>267</v>
      </c>
      <c r="I21" s="133" t="s">
        <v>266</v>
      </c>
      <c r="J21" s="135" t="s">
        <v>268</v>
      </c>
      <c r="K21" s="135" t="s">
        <v>268</v>
      </c>
      <c r="L21" s="132" t="s">
        <v>284</v>
      </c>
      <c r="M21" s="132" t="s">
        <v>285</v>
      </c>
      <c r="N21" s="133">
        <v>44182</v>
      </c>
      <c r="O21" s="133">
        <v>44270</v>
      </c>
      <c r="P21" s="133" t="s">
        <v>270</v>
      </c>
      <c r="Q21" s="135" t="s">
        <v>330</v>
      </c>
      <c r="R21" s="134" t="s">
        <v>331</v>
      </c>
      <c r="S21" s="134" t="s">
        <v>315</v>
      </c>
      <c r="T21" s="134" t="s">
        <v>274</v>
      </c>
      <c r="U21" s="134" t="s">
        <v>275</v>
      </c>
      <c r="V21" s="132" t="s">
        <v>276</v>
      </c>
      <c r="W21" s="132" t="s">
        <v>277</v>
      </c>
      <c r="X21" s="135">
        <v>2</v>
      </c>
      <c r="Y21" s="134" t="s">
        <v>299</v>
      </c>
      <c r="Z21" s="132" t="s">
        <v>332</v>
      </c>
      <c r="AA21" s="132" t="s">
        <v>343</v>
      </c>
      <c r="AB21" s="132" t="s">
        <v>61</v>
      </c>
      <c r="AC21" s="132" t="s">
        <v>62</v>
      </c>
      <c r="AD21" s="132" t="s">
        <v>302</v>
      </c>
      <c r="AE21" s="132" t="s">
        <v>266</v>
      </c>
      <c r="AF21" s="132" t="s">
        <v>303</v>
      </c>
      <c r="AG21" s="132" t="s">
        <v>303</v>
      </c>
    </row>
    <row r="22" spans="2:33" ht="30" x14ac:dyDescent="0.25">
      <c r="B22" s="135">
        <v>5988</v>
      </c>
      <c r="C22" s="132" t="s">
        <v>263</v>
      </c>
      <c r="D22" s="132" t="s">
        <v>342</v>
      </c>
      <c r="E22" s="132"/>
      <c r="F22" s="132" t="s">
        <v>265</v>
      </c>
      <c r="G22" s="133" t="s">
        <v>266</v>
      </c>
      <c r="H22" s="132" t="s">
        <v>267</v>
      </c>
      <c r="I22" s="133"/>
      <c r="J22" s="135" t="s">
        <v>268</v>
      </c>
      <c r="K22" s="135" t="s">
        <v>268</v>
      </c>
      <c r="L22" s="132" t="s">
        <v>284</v>
      </c>
      <c r="M22" s="132" t="s">
        <v>285</v>
      </c>
      <c r="N22" s="133">
        <v>44394</v>
      </c>
      <c r="O22" s="133">
        <v>44489</v>
      </c>
      <c r="P22" s="133">
        <v>44651</v>
      </c>
      <c r="Q22" s="135" t="s">
        <v>330</v>
      </c>
      <c r="R22" s="134" t="s">
        <v>287</v>
      </c>
      <c r="S22" s="134" t="s">
        <v>315</v>
      </c>
      <c r="T22" s="134" t="s">
        <v>339</v>
      </c>
      <c r="U22" s="134" t="s">
        <v>344</v>
      </c>
      <c r="V22" s="132" t="s">
        <v>288</v>
      </c>
      <c r="W22" s="132" t="s">
        <v>298</v>
      </c>
      <c r="X22" s="135">
        <v>1</v>
      </c>
      <c r="Y22" s="134" t="s">
        <v>299</v>
      </c>
      <c r="Z22" s="132"/>
      <c r="AA22" s="132"/>
      <c r="AB22" s="132" t="s">
        <v>61</v>
      </c>
      <c r="AC22" s="132" t="s">
        <v>62</v>
      </c>
      <c r="AD22" s="132" t="s">
        <v>302</v>
      </c>
      <c r="AE22" s="132" t="s">
        <v>266</v>
      </c>
      <c r="AF22" s="132" t="s">
        <v>303</v>
      </c>
      <c r="AG22" s="132" t="s">
        <v>303</v>
      </c>
    </row>
    <row r="23" spans="2:33" ht="45" x14ac:dyDescent="0.25">
      <c r="B23" s="135">
        <v>5990</v>
      </c>
      <c r="C23" s="132" t="s">
        <v>263</v>
      </c>
      <c r="D23" s="132" t="s">
        <v>345</v>
      </c>
      <c r="E23" s="132"/>
      <c r="F23" s="132" t="s">
        <v>265</v>
      </c>
      <c r="G23" s="133" t="s">
        <v>266</v>
      </c>
      <c r="H23" s="132" t="s">
        <v>267</v>
      </c>
      <c r="I23" s="133" t="s">
        <v>266</v>
      </c>
      <c r="J23" s="135" t="s">
        <v>268</v>
      </c>
      <c r="K23" s="135" t="s">
        <v>268</v>
      </c>
      <c r="L23" s="132" t="s">
        <v>284</v>
      </c>
      <c r="M23" s="132" t="s">
        <v>285</v>
      </c>
      <c r="N23" s="133">
        <v>44287</v>
      </c>
      <c r="O23" s="133">
        <v>44378</v>
      </c>
      <c r="P23" s="133" t="s">
        <v>270</v>
      </c>
      <c r="Q23" s="135" t="s">
        <v>330</v>
      </c>
      <c r="R23" s="134" t="s">
        <v>331</v>
      </c>
      <c r="S23" s="134" t="s">
        <v>273</v>
      </c>
      <c r="T23" s="134" t="s">
        <v>274</v>
      </c>
      <c r="U23" s="134" t="s">
        <v>275</v>
      </c>
      <c r="V23" s="132" t="s">
        <v>276</v>
      </c>
      <c r="W23" s="132" t="s">
        <v>277</v>
      </c>
      <c r="X23" s="135">
        <v>2</v>
      </c>
      <c r="Y23" s="134" t="s">
        <v>299</v>
      </c>
      <c r="Z23" s="132" t="s">
        <v>332</v>
      </c>
      <c r="AA23" s="132" t="s">
        <v>346</v>
      </c>
      <c r="AB23" s="132" t="s">
        <v>61</v>
      </c>
      <c r="AC23" s="132" t="s">
        <v>62</v>
      </c>
      <c r="AD23" s="132" t="s">
        <v>302</v>
      </c>
      <c r="AE23" s="132" t="s">
        <v>266</v>
      </c>
      <c r="AF23" s="132" t="s">
        <v>303</v>
      </c>
      <c r="AG23" s="132" t="s">
        <v>303</v>
      </c>
    </row>
    <row r="24" spans="2:33" ht="45" x14ac:dyDescent="0.25">
      <c r="B24" s="135">
        <v>5993</v>
      </c>
      <c r="C24" s="132" t="s">
        <v>263</v>
      </c>
      <c r="D24" s="132" t="s">
        <v>347</v>
      </c>
      <c r="E24" s="132"/>
      <c r="F24" s="132" t="s">
        <v>265</v>
      </c>
      <c r="G24" s="133" t="s">
        <v>266</v>
      </c>
      <c r="H24" s="132" t="s">
        <v>267</v>
      </c>
      <c r="I24" s="133" t="s">
        <v>266</v>
      </c>
      <c r="J24" s="135" t="s">
        <v>268</v>
      </c>
      <c r="K24" s="135" t="s">
        <v>268</v>
      </c>
      <c r="L24" s="132" t="s">
        <v>284</v>
      </c>
      <c r="M24" s="132" t="s">
        <v>285</v>
      </c>
      <c r="N24" s="133">
        <v>44193</v>
      </c>
      <c r="O24" s="133">
        <v>44277</v>
      </c>
      <c r="P24" s="133" t="s">
        <v>270</v>
      </c>
      <c r="Q24" s="135" t="s">
        <v>305</v>
      </c>
      <c r="R24" s="134" t="s">
        <v>331</v>
      </c>
      <c r="S24" s="134" t="s">
        <v>273</v>
      </c>
      <c r="T24" s="134" t="s">
        <v>274</v>
      </c>
      <c r="U24" s="134" t="s">
        <v>275</v>
      </c>
      <c r="V24" s="132" t="s">
        <v>276</v>
      </c>
      <c r="W24" s="132" t="s">
        <v>277</v>
      </c>
      <c r="X24" s="135">
        <v>2</v>
      </c>
      <c r="Y24" s="134" t="s">
        <v>299</v>
      </c>
      <c r="Z24" s="132" t="s">
        <v>332</v>
      </c>
      <c r="AA24" s="132" t="s">
        <v>348</v>
      </c>
      <c r="AB24" s="132" t="s">
        <v>61</v>
      </c>
      <c r="AC24" s="132" t="s">
        <v>62</v>
      </c>
      <c r="AD24" s="132" t="s">
        <v>302</v>
      </c>
      <c r="AE24" s="132" t="s">
        <v>266</v>
      </c>
      <c r="AF24" s="132" t="s">
        <v>303</v>
      </c>
      <c r="AG24" s="132" t="s">
        <v>303</v>
      </c>
    </row>
    <row r="25" spans="2:33" ht="45" x14ac:dyDescent="0.25">
      <c r="B25" s="135">
        <v>5994</v>
      </c>
      <c r="C25" s="132" t="s">
        <v>263</v>
      </c>
      <c r="D25" s="132" t="s">
        <v>349</v>
      </c>
      <c r="E25" s="132"/>
      <c r="F25" s="132" t="s">
        <v>265</v>
      </c>
      <c r="G25" s="133" t="s">
        <v>266</v>
      </c>
      <c r="H25" s="132" t="s">
        <v>267</v>
      </c>
      <c r="I25" s="133" t="s">
        <v>266</v>
      </c>
      <c r="J25" s="135" t="s">
        <v>268</v>
      </c>
      <c r="K25" s="135" t="s">
        <v>268</v>
      </c>
      <c r="L25" s="132" t="s">
        <v>284</v>
      </c>
      <c r="M25" s="132" t="s">
        <v>285</v>
      </c>
      <c r="N25" s="133">
        <v>44182</v>
      </c>
      <c r="O25" s="133">
        <v>44277</v>
      </c>
      <c r="P25" s="133">
        <v>44286</v>
      </c>
      <c r="Q25" s="135" t="s">
        <v>305</v>
      </c>
      <c r="R25" s="134" t="s">
        <v>272</v>
      </c>
      <c r="S25" s="134" t="s">
        <v>315</v>
      </c>
      <c r="T25" s="134" t="s">
        <v>274</v>
      </c>
      <c r="U25" s="134" t="s">
        <v>275</v>
      </c>
      <c r="V25" s="132" t="s">
        <v>276</v>
      </c>
      <c r="W25" s="132" t="s">
        <v>277</v>
      </c>
      <c r="X25" s="135">
        <v>2</v>
      </c>
      <c r="Y25" s="134" t="s">
        <v>299</v>
      </c>
      <c r="Z25" s="132" t="s">
        <v>332</v>
      </c>
      <c r="AA25" s="132" t="s">
        <v>350</v>
      </c>
      <c r="AB25" s="132" t="s">
        <v>61</v>
      </c>
      <c r="AC25" s="132" t="s">
        <v>62</v>
      </c>
      <c r="AD25" s="132" t="s">
        <v>302</v>
      </c>
      <c r="AE25" s="132" t="s">
        <v>266</v>
      </c>
      <c r="AF25" s="132" t="s">
        <v>303</v>
      </c>
      <c r="AG25" s="132" t="s">
        <v>303</v>
      </c>
    </row>
    <row r="26" spans="2:33" ht="45" x14ac:dyDescent="0.25">
      <c r="B26" s="135">
        <v>6026</v>
      </c>
      <c r="C26" s="132" t="s">
        <v>33</v>
      </c>
      <c r="D26" s="132" t="s">
        <v>352</v>
      </c>
      <c r="E26" s="132" t="s">
        <v>351</v>
      </c>
      <c r="F26" s="132" t="s">
        <v>295</v>
      </c>
      <c r="G26" s="133">
        <v>44926</v>
      </c>
      <c r="H26" s="132" t="s">
        <v>275</v>
      </c>
      <c r="I26" s="133">
        <v>44926</v>
      </c>
      <c r="J26" s="135" t="s">
        <v>268</v>
      </c>
      <c r="K26" s="135" t="s">
        <v>268</v>
      </c>
      <c r="L26" s="132" t="s">
        <v>269</v>
      </c>
      <c r="M26" s="132" t="s">
        <v>285</v>
      </c>
      <c r="N26" s="133">
        <v>45078</v>
      </c>
      <c r="O26" s="133">
        <v>45627</v>
      </c>
      <c r="P26" s="133">
        <v>47087</v>
      </c>
      <c r="Q26" s="135" t="s">
        <v>353</v>
      </c>
      <c r="R26" s="134" t="s">
        <v>272</v>
      </c>
      <c r="S26" s="134" t="s">
        <v>273</v>
      </c>
      <c r="T26" s="134" t="s">
        <v>354</v>
      </c>
      <c r="U26" s="134" t="s">
        <v>275</v>
      </c>
      <c r="V26" s="132" t="s">
        <v>355</v>
      </c>
      <c r="W26" s="132" t="s">
        <v>356</v>
      </c>
      <c r="X26" s="135">
        <v>2</v>
      </c>
      <c r="Y26" s="134" t="s">
        <v>278</v>
      </c>
      <c r="Z26" s="132" t="s">
        <v>357</v>
      </c>
      <c r="AA26" s="132" t="s">
        <v>1354</v>
      </c>
      <c r="AB26" s="132" t="s">
        <v>367</v>
      </c>
      <c r="AC26" s="132" t="s">
        <v>358</v>
      </c>
      <c r="AD26" s="132" t="s">
        <v>302</v>
      </c>
      <c r="AE26" s="132">
        <v>3847</v>
      </c>
      <c r="AF26" s="132"/>
      <c r="AG26" s="137"/>
    </row>
    <row r="27" spans="2:33" ht="210" x14ac:dyDescent="0.25">
      <c r="B27" s="135">
        <v>6214</v>
      </c>
      <c r="C27" s="132" t="s">
        <v>263</v>
      </c>
      <c r="D27" s="132" t="s">
        <v>359</v>
      </c>
      <c r="E27" s="132"/>
      <c r="F27" s="132" t="s">
        <v>295</v>
      </c>
      <c r="G27" s="133">
        <v>45305</v>
      </c>
      <c r="H27" s="132" t="s">
        <v>267</v>
      </c>
      <c r="I27" s="133" t="s">
        <v>266</v>
      </c>
      <c r="J27" s="135" t="s">
        <v>268</v>
      </c>
      <c r="K27" s="135" t="s">
        <v>268</v>
      </c>
      <c r="L27" s="132" t="s">
        <v>269</v>
      </c>
      <c r="M27" s="132" t="s">
        <v>285</v>
      </c>
      <c r="N27" s="133">
        <v>43899</v>
      </c>
      <c r="O27" s="133">
        <v>44287</v>
      </c>
      <c r="P27" s="133">
        <v>45381</v>
      </c>
      <c r="Q27" s="135" t="s">
        <v>360</v>
      </c>
      <c r="R27" s="134" t="s">
        <v>272</v>
      </c>
      <c r="S27" s="134" t="s">
        <v>273</v>
      </c>
      <c r="T27" s="134" t="s">
        <v>354</v>
      </c>
      <c r="U27" s="134" t="s">
        <v>361</v>
      </c>
      <c r="V27" s="132" t="s">
        <v>276</v>
      </c>
      <c r="W27" s="132" t="s">
        <v>277</v>
      </c>
      <c r="X27" s="135">
        <v>2</v>
      </c>
      <c r="Y27" s="134" t="s">
        <v>278</v>
      </c>
      <c r="Z27" s="132" t="s">
        <v>362</v>
      </c>
      <c r="AA27" s="132" t="s">
        <v>1355</v>
      </c>
      <c r="AB27" s="132" t="s">
        <v>97</v>
      </c>
      <c r="AC27" s="132" t="s">
        <v>98</v>
      </c>
      <c r="AD27" s="132" t="s">
        <v>302</v>
      </c>
      <c r="AE27" s="132"/>
      <c r="AF27" s="132" t="s">
        <v>303</v>
      </c>
      <c r="AG27" s="132" t="s">
        <v>303</v>
      </c>
    </row>
    <row r="28" spans="2:33" ht="30" x14ac:dyDescent="0.25">
      <c r="B28" s="135">
        <v>6284</v>
      </c>
      <c r="C28" s="132" t="s">
        <v>263</v>
      </c>
      <c r="D28" s="132" t="s">
        <v>363</v>
      </c>
      <c r="E28" s="132"/>
      <c r="F28" s="132" t="s">
        <v>295</v>
      </c>
      <c r="G28" s="133">
        <v>47238</v>
      </c>
      <c r="H28" s="132" t="s">
        <v>267</v>
      </c>
      <c r="I28" s="133">
        <v>45323</v>
      </c>
      <c r="J28" s="135" t="s">
        <v>268</v>
      </c>
      <c r="K28" s="135" t="s">
        <v>268</v>
      </c>
      <c r="L28" s="132" t="s">
        <v>269</v>
      </c>
      <c r="M28" s="132" t="s">
        <v>285</v>
      </c>
      <c r="N28" s="133">
        <v>45299</v>
      </c>
      <c r="O28" s="133">
        <v>45383</v>
      </c>
      <c r="P28" s="133">
        <v>46843</v>
      </c>
      <c r="Q28" s="135" t="s">
        <v>296</v>
      </c>
      <c r="R28" s="134" t="s">
        <v>272</v>
      </c>
      <c r="S28" s="134" t="s">
        <v>273</v>
      </c>
      <c r="T28" s="134" t="s">
        <v>354</v>
      </c>
      <c r="U28" s="134" t="s">
        <v>275</v>
      </c>
      <c r="V28" s="132" t="s">
        <v>364</v>
      </c>
      <c r="W28" s="132" t="s">
        <v>365</v>
      </c>
      <c r="X28" s="135">
        <v>2</v>
      </c>
      <c r="Y28" s="134" t="s">
        <v>278</v>
      </c>
      <c r="Z28" s="132" t="s">
        <v>366</v>
      </c>
      <c r="AA28" s="132" t="s">
        <v>368</v>
      </c>
      <c r="AB28" s="132" t="s">
        <v>367</v>
      </c>
      <c r="AC28" s="132" t="s">
        <v>3</v>
      </c>
      <c r="AD28" s="132" t="s">
        <v>302</v>
      </c>
      <c r="AE28" s="132"/>
      <c r="AF28" s="132" t="s">
        <v>303</v>
      </c>
      <c r="AG28" s="132" t="s">
        <v>303</v>
      </c>
    </row>
    <row r="29" spans="2:33" ht="30" x14ac:dyDescent="0.25">
      <c r="B29" s="135">
        <v>6288</v>
      </c>
      <c r="C29" s="132" t="s">
        <v>263</v>
      </c>
      <c r="D29" s="132" t="s">
        <v>369</v>
      </c>
      <c r="E29" s="132"/>
      <c r="F29" s="132" t="s">
        <v>265</v>
      </c>
      <c r="G29" s="133" t="s">
        <v>266</v>
      </c>
      <c r="H29" s="132" t="s">
        <v>267</v>
      </c>
      <c r="I29" s="133">
        <v>44308</v>
      </c>
      <c r="J29" s="135" t="s">
        <v>268</v>
      </c>
      <c r="K29" s="135" t="s">
        <v>268</v>
      </c>
      <c r="L29" s="132" t="s">
        <v>269</v>
      </c>
      <c r="M29" s="132" t="s">
        <v>285</v>
      </c>
      <c r="N29" s="133">
        <v>44221</v>
      </c>
      <c r="O29" s="133">
        <v>44270</v>
      </c>
      <c r="P29" s="133">
        <v>45400</v>
      </c>
      <c r="Q29" s="135" t="s">
        <v>271</v>
      </c>
      <c r="R29" s="134" t="s">
        <v>287</v>
      </c>
      <c r="S29" s="134" t="s">
        <v>273</v>
      </c>
      <c r="T29" s="134" t="s">
        <v>310</v>
      </c>
      <c r="U29" s="134" t="s">
        <v>275</v>
      </c>
      <c r="V29" s="132" t="s">
        <v>288</v>
      </c>
      <c r="W29" s="132" t="s">
        <v>289</v>
      </c>
      <c r="X29" s="135">
        <v>2</v>
      </c>
      <c r="Y29" s="134" t="s">
        <v>299</v>
      </c>
      <c r="Z29" s="132" t="s">
        <v>266</v>
      </c>
      <c r="AA29" s="132"/>
      <c r="AB29" s="132" t="s">
        <v>311</v>
      </c>
      <c r="AC29" s="132" t="s">
        <v>58</v>
      </c>
      <c r="AD29" s="132" t="s">
        <v>291</v>
      </c>
      <c r="AE29" s="132" t="s">
        <v>266</v>
      </c>
      <c r="AF29" s="132" t="s">
        <v>370</v>
      </c>
      <c r="AG29" s="132" t="s">
        <v>313</v>
      </c>
    </row>
    <row r="30" spans="2:33" ht="45" x14ac:dyDescent="0.25">
      <c r="B30" s="135">
        <v>6288</v>
      </c>
      <c r="C30" s="132" t="s">
        <v>263</v>
      </c>
      <c r="D30" s="132" t="s">
        <v>371</v>
      </c>
      <c r="E30" s="132"/>
      <c r="F30" s="132" t="s">
        <v>265</v>
      </c>
      <c r="G30" s="133" t="s">
        <v>266</v>
      </c>
      <c r="H30" s="132" t="s">
        <v>267</v>
      </c>
      <c r="I30" s="133">
        <v>44499</v>
      </c>
      <c r="J30" s="135" t="s">
        <v>268</v>
      </c>
      <c r="K30" s="135" t="s">
        <v>268</v>
      </c>
      <c r="L30" s="132" t="s">
        <v>269</v>
      </c>
      <c r="M30" s="132" t="s">
        <v>285</v>
      </c>
      <c r="N30" s="133">
        <v>44319</v>
      </c>
      <c r="O30" s="133">
        <v>44365</v>
      </c>
      <c r="P30" s="133">
        <v>45400</v>
      </c>
      <c r="Q30" s="135" t="s">
        <v>271</v>
      </c>
      <c r="R30" s="134" t="s">
        <v>287</v>
      </c>
      <c r="S30" s="134" t="s">
        <v>273</v>
      </c>
      <c r="T30" s="134" t="s">
        <v>310</v>
      </c>
      <c r="U30" s="134" t="s">
        <v>275</v>
      </c>
      <c r="V30" s="132" t="s">
        <v>288</v>
      </c>
      <c r="W30" s="132" t="s">
        <v>289</v>
      </c>
      <c r="X30" s="135">
        <v>2</v>
      </c>
      <c r="Y30" s="134" t="s">
        <v>299</v>
      </c>
      <c r="Z30" s="132" t="s">
        <v>372</v>
      </c>
      <c r="AA30" s="132"/>
      <c r="AB30" s="132" t="s">
        <v>311</v>
      </c>
      <c r="AC30" s="132" t="s">
        <v>58</v>
      </c>
      <c r="AD30" s="132" t="s">
        <v>291</v>
      </c>
      <c r="AE30" s="132" t="s">
        <v>266</v>
      </c>
      <c r="AF30" s="132" t="s">
        <v>370</v>
      </c>
      <c r="AG30" s="132" t="s">
        <v>313</v>
      </c>
    </row>
    <row r="31" spans="2:33" ht="45" x14ac:dyDescent="0.25">
      <c r="B31" s="135">
        <v>6302</v>
      </c>
      <c r="C31" s="132" t="s">
        <v>263</v>
      </c>
      <c r="D31" s="132" t="s">
        <v>373</v>
      </c>
      <c r="E31" s="132"/>
      <c r="F31" s="132" t="s">
        <v>265</v>
      </c>
      <c r="G31" s="133" t="s">
        <v>266</v>
      </c>
      <c r="H31" s="132" t="s">
        <v>267</v>
      </c>
      <c r="I31" s="133"/>
      <c r="J31" s="135" t="s">
        <v>268</v>
      </c>
      <c r="K31" s="135" t="s">
        <v>268</v>
      </c>
      <c r="L31" s="132" t="s">
        <v>269</v>
      </c>
      <c r="M31" s="132" t="s">
        <v>285</v>
      </c>
      <c r="N31" s="133">
        <v>44138</v>
      </c>
      <c r="O31" s="133">
        <v>44273</v>
      </c>
      <c r="P31" s="133" t="s">
        <v>270</v>
      </c>
      <c r="Q31" s="135" t="s">
        <v>360</v>
      </c>
      <c r="R31" s="134" t="s">
        <v>272</v>
      </c>
      <c r="S31" s="134" t="s">
        <v>273</v>
      </c>
      <c r="T31" s="134" t="s">
        <v>274</v>
      </c>
      <c r="U31" s="134" t="s">
        <v>275</v>
      </c>
      <c r="V31" s="132" t="s">
        <v>297</v>
      </c>
      <c r="W31" s="132" t="s">
        <v>277</v>
      </c>
      <c r="X31" s="135">
        <v>2</v>
      </c>
      <c r="Y31" s="134" t="s">
        <v>299</v>
      </c>
      <c r="Z31" s="132"/>
      <c r="AA31" s="132"/>
      <c r="AB31" s="132" t="s">
        <v>42</v>
      </c>
      <c r="AC31" s="132" t="s">
        <v>41</v>
      </c>
      <c r="AD31" s="132" t="s">
        <v>302</v>
      </c>
      <c r="AE31" s="132" t="s">
        <v>266</v>
      </c>
      <c r="AF31" s="132" t="s">
        <v>303</v>
      </c>
      <c r="AG31" s="132" t="s">
        <v>303</v>
      </c>
    </row>
    <row r="32" spans="2:33" ht="45" x14ac:dyDescent="0.25">
      <c r="B32" s="135">
        <v>6423</v>
      </c>
      <c r="C32" s="132" t="s">
        <v>263</v>
      </c>
      <c r="D32" s="132" t="s">
        <v>374</v>
      </c>
      <c r="E32" s="132"/>
      <c r="F32" s="132" t="s">
        <v>265</v>
      </c>
      <c r="G32" s="133" t="s">
        <v>266</v>
      </c>
      <c r="H32" s="132" t="s">
        <v>267</v>
      </c>
      <c r="I32" s="133"/>
      <c r="J32" s="135" t="s">
        <v>268</v>
      </c>
      <c r="K32" s="135" t="s">
        <v>268</v>
      </c>
      <c r="L32" s="132" t="s">
        <v>284</v>
      </c>
      <c r="M32" s="132" t="s">
        <v>285</v>
      </c>
      <c r="N32" s="133">
        <v>45275</v>
      </c>
      <c r="O32" s="133">
        <v>45337</v>
      </c>
      <c r="P32" s="133" t="s">
        <v>270</v>
      </c>
      <c r="Q32" s="135" t="s">
        <v>353</v>
      </c>
      <c r="R32" s="134" t="s">
        <v>287</v>
      </c>
      <c r="S32" s="134" t="s">
        <v>375</v>
      </c>
      <c r="T32" s="134" t="s">
        <v>376</v>
      </c>
      <c r="U32" s="134" t="s">
        <v>344</v>
      </c>
      <c r="V32" s="132" t="s">
        <v>377</v>
      </c>
      <c r="W32" s="132" t="s">
        <v>378</v>
      </c>
      <c r="X32" s="135">
        <v>1</v>
      </c>
      <c r="Y32" s="134" t="s">
        <v>379</v>
      </c>
      <c r="Z32" s="132"/>
      <c r="AA32" s="132"/>
      <c r="AB32" s="132" t="s">
        <v>61</v>
      </c>
      <c r="AC32" s="132" t="s">
        <v>62</v>
      </c>
      <c r="AD32" s="132" t="s">
        <v>302</v>
      </c>
      <c r="AE32" s="132" t="s">
        <v>266</v>
      </c>
      <c r="AF32" s="132" t="s">
        <v>303</v>
      </c>
      <c r="AG32" s="132" t="s">
        <v>303</v>
      </c>
    </row>
    <row r="33" spans="2:33" ht="30" x14ac:dyDescent="0.25">
      <c r="B33" s="135">
        <v>6563</v>
      </c>
      <c r="C33" s="132" t="s">
        <v>263</v>
      </c>
      <c r="D33" s="132" t="s">
        <v>380</v>
      </c>
      <c r="E33" s="132"/>
      <c r="F33" s="132" t="s">
        <v>295</v>
      </c>
      <c r="G33" s="133">
        <v>44408</v>
      </c>
      <c r="H33" s="132" t="s">
        <v>267</v>
      </c>
      <c r="I33" s="133">
        <v>44378</v>
      </c>
      <c r="J33" s="135" t="s">
        <v>268</v>
      </c>
      <c r="K33" s="135" t="s">
        <v>268</v>
      </c>
      <c r="L33" s="132" t="s">
        <v>269</v>
      </c>
      <c r="M33" s="132" t="s">
        <v>285</v>
      </c>
      <c r="N33" s="133">
        <v>44151</v>
      </c>
      <c r="O33" s="133">
        <v>44409</v>
      </c>
      <c r="P33" s="133">
        <v>45504</v>
      </c>
      <c r="Q33" s="135" t="s">
        <v>286</v>
      </c>
      <c r="R33" s="134" t="s">
        <v>287</v>
      </c>
      <c r="S33" s="134" t="s">
        <v>273</v>
      </c>
      <c r="T33" s="134" t="s">
        <v>274</v>
      </c>
      <c r="U33" s="134" t="s">
        <v>275</v>
      </c>
      <c r="V33" s="132" t="s">
        <v>297</v>
      </c>
      <c r="W33" s="132" t="s">
        <v>381</v>
      </c>
      <c r="X33" s="135">
        <v>2</v>
      </c>
      <c r="Y33" s="134" t="s">
        <v>299</v>
      </c>
      <c r="Z33" s="132" t="s">
        <v>382</v>
      </c>
      <c r="AA33" s="132" t="s">
        <v>383</v>
      </c>
      <c r="AB33" s="132" t="s">
        <v>156</v>
      </c>
      <c r="AC33" s="132" t="s">
        <v>157</v>
      </c>
      <c r="AD33" s="132" t="s">
        <v>291</v>
      </c>
      <c r="AE33" s="132"/>
      <c r="AF33" s="132" t="s">
        <v>384</v>
      </c>
      <c r="AG33" s="132" t="s">
        <v>281</v>
      </c>
    </row>
    <row r="34" spans="2:33" ht="45" x14ac:dyDescent="0.25">
      <c r="B34" s="135">
        <v>6603</v>
      </c>
      <c r="C34" s="132" t="s">
        <v>263</v>
      </c>
      <c r="D34" s="132" t="s">
        <v>385</v>
      </c>
      <c r="E34" s="132"/>
      <c r="F34" s="132" t="s">
        <v>265</v>
      </c>
      <c r="G34" s="133" t="s">
        <v>266</v>
      </c>
      <c r="H34" s="132" t="s">
        <v>266</v>
      </c>
      <c r="I34" s="133" t="s">
        <v>266</v>
      </c>
      <c r="J34" s="135" t="s">
        <v>268</v>
      </c>
      <c r="K34" s="135" t="s">
        <v>323</v>
      </c>
      <c r="L34" s="132" t="s">
        <v>269</v>
      </c>
      <c r="M34" s="132" t="s">
        <v>324</v>
      </c>
      <c r="N34" s="133">
        <v>43642</v>
      </c>
      <c r="O34" s="133">
        <v>44208</v>
      </c>
      <c r="P34" s="133">
        <v>45061</v>
      </c>
      <c r="Q34" s="135" t="s">
        <v>271</v>
      </c>
      <c r="R34" s="134" t="s">
        <v>287</v>
      </c>
      <c r="S34" s="134" t="s">
        <v>273</v>
      </c>
      <c r="T34" s="134" t="s">
        <v>310</v>
      </c>
      <c r="U34" s="134" t="s">
        <v>361</v>
      </c>
      <c r="V34" s="132" t="s">
        <v>288</v>
      </c>
      <c r="W34" s="132" t="s">
        <v>289</v>
      </c>
      <c r="X34" s="135">
        <v>2</v>
      </c>
      <c r="Y34" s="134" t="s">
        <v>386</v>
      </c>
      <c r="Z34" s="132" t="s">
        <v>387</v>
      </c>
      <c r="AA34" s="132" t="s">
        <v>388</v>
      </c>
      <c r="AB34" s="132" t="s">
        <v>52</v>
      </c>
      <c r="AC34" s="132" t="s">
        <v>55</v>
      </c>
      <c r="AD34" s="132" t="s">
        <v>291</v>
      </c>
      <c r="AE34" s="132" t="s">
        <v>266</v>
      </c>
      <c r="AF34" s="132" t="s">
        <v>312</v>
      </c>
      <c r="AG34" s="132" t="s">
        <v>370</v>
      </c>
    </row>
    <row r="35" spans="2:33" ht="30" x14ac:dyDescent="0.25">
      <c r="B35" s="135">
        <v>6678</v>
      </c>
      <c r="C35" s="132" t="s">
        <v>263</v>
      </c>
      <c r="D35" s="132" t="s">
        <v>389</v>
      </c>
      <c r="E35" s="132"/>
      <c r="F35" s="132" t="s">
        <v>265</v>
      </c>
      <c r="G35" s="133">
        <v>45046</v>
      </c>
      <c r="H35" s="132" t="s">
        <v>267</v>
      </c>
      <c r="I35" s="133" t="s">
        <v>266</v>
      </c>
      <c r="J35" s="135" t="s">
        <v>268</v>
      </c>
      <c r="K35" s="135" t="s">
        <v>268</v>
      </c>
      <c r="L35" s="132" t="s">
        <v>269</v>
      </c>
      <c r="M35" s="132" t="s">
        <v>285</v>
      </c>
      <c r="N35" s="133">
        <v>44571</v>
      </c>
      <c r="O35" s="133">
        <v>44648</v>
      </c>
      <c r="P35" s="133">
        <v>45046</v>
      </c>
      <c r="Q35" s="135" t="s">
        <v>296</v>
      </c>
      <c r="R35" s="134" t="s">
        <v>287</v>
      </c>
      <c r="S35" s="134" t="s">
        <v>315</v>
      </c>
      <c r="T35" s="134" t="s">
        <v>310</v>
      </c>
      <c r="U35" s="134" t="s">
        <v>275</v>
      </c>
      <c r="V35" s="132" t="s">
        <v>288</v>
      </c>
      <c r="W35" s="132" t="s">
        <v>289</v>
      </c>
      <c r="X35" s="135">
        <v>2</v>
      </c>
      <c r="Y35" s="134" t="s">
        <v>299</v>
      </c>
      <c r="Z35" s="132" t="s">
        <v>266</v>
      </c>
      <c r="AA35" s="132"/>
      <c r="AB35" s="132" t="s">
        <v>311</v>
      </c>
      <c r="AC35" s="132" t="s">
        <v>58</v>
      </c>
      <c r="AD35" s="132" t="s">
        <v>302</v>
      </c>
      <c r="AE35" s="132" t="s">
        <v>266</v>
      </c>
      <c r="AF35" s="132" t="s">
        <v>303</v>
      </c>
      <c r="AG35" s="132" t="s">
        <v>303</v>
      </c>
    </row>
    <row r="36" spans="2:33" ht="30" x14ac:dyDescent="0.25">
      <c r="B36" s="135">
        <v>6681</v>
      </c>
      <c r="C36" s="132" t="s">
        <v>263</v>
      </c>
      <c r="D36" s="132" t="s">
        <v>390</v>
      </c>
      <c r="E36" s="132"/>
      <c r="F36" s="132" t="s">
        <v>295</v>
      </c>
      <c r="G36" s="133">
        <v>44286</v>
      </c>
      <c r="H36" s="132" t="s">
        <v>267</v>
      </c>
      <c r="I36" s="133">
        <v>44256</v>
      </c>
      <c r="J36" s="135" t="s">
        <v>268</v>
      </c>
      <c r="K36" s="135" t="s">
        <v>268</v>
      </c>
      <c r="L36" s="132" t="s">
        <v>269</v>
      </c>
      <c r="M36" s="132" t="s">
        <v>285</v>
      </c>
      <c r="N36" s="133">
        <v>44012</v>
      </c>
      <c r="O36" s="133">
        <v>44287</v>
      </c>
      <c r="P36" s="133">
        <v>46112</v>
      </c>
      <c r="Q36" s="135" t="s">
        <v>296</v>
      </c>
      <c r="R36" s="134" t="s">
        <v>272</v>
      </c>
      <c r="S36" s="134" t="s">
        <v>273</v>
      </c>
      <c r="T36" s="134" t="s">
        <v>274</v>
      </c>
      <c r="U36" s="134" t="s">
        <v>275</v>
      </c>
      <c r="V36" s="132" t="s">
        <v>297</v>
      </c>
      <c r="W36" s="132" t="s">
        <v>298</v>
      </c>
      <c r="X36" s="135">
        <v>2</v>
      </c>
      <c r="Y36" s="134" t="s">
        <v>299</v>
      </c>
      <c r="Z36" s="132" t="s">
        <v>391</v>
      </c>
      <c r="AA36" s="132" t="s">
        <v>1356</v>
      </c>
      <c r="AB36" s="132" t="s">
        <v>64</v>
      </c>
      <c r="AC36" s="132" t="s">
        <v>66</v>
      </c>
      <c r="AD36" s="132" t="s">
        <v>291</v>
      </c>
      <c r="AE36" s="132"/>
      <c r="AF36" s="132" t="s">
        <v>303</v>
      </c>
      <c r="AG36" s="132" t="s">
        <v>303</v>
      </c>
    </row>
    <row r="37" spans="2:33" ht="30" x14ac:dyDescent="0.25">
      <c r="B37" s="135">
        <v>6686</v>
      </c>
      <c r="C37" s="132" t="s">
        <v>263</v>
      </c>
      <c r="D37" s="132" t="s">
        <v>392</v>
      </c>
      <c r="E37" s="132"/>
      <c r="F37" s="132" t="s">
        <v>295</v>
      </c>
      <c r="G37" s="133">
        <v>44255</v>
      </c>
      <c r="H37" s="132" t="s">
        <v>267</v>
      </c>
      <c r="I37" s="133">
        <v>44146</v>
      </c>
      <c r="J37" s="135" t="s">
        <v>268</v>
      </c>
      <c r="K37" s="135" t="s">
        <v>268</v>
      </c>
      <c r="L37" s="132" t="s">
        <v>284</v>
      </c>
      <c r="M37" s="132" t="s">
        <v>285</v>
      </c>
      <c r="N37" s="133">
        <v>44078</v>
      </c>
      <c r="O37" s="133">
        <v>44316</v>
      </c>
      <c r="P37" s="133">
        <v>45351</v>
      </c>
      <c r="Q37" s="135" t="s">
        <v>296</v>
      </c>
      <c r="R37" s="134" t="s">
        <v>287</v>
      </c>
      <c r="S37" s="134" t="s">
        <v>273</v>
      </c>
      <c r="T37" s="134" t="s">
        <v>354</v>
      </c>
      <c r="U37" s="134" t="s">
        <v>275</v>
      </c>
      <c r="V37" s="132" t="s">
        <v>393</v>
      </c>
      <c r="W37" s="132" t="s">
        <v>394</v>
      </c>
      <c r="X37" s="135">
        <v>2</v>
      </c>
      <c r="Y37" s="134" t="s">
        <v>395</v>
      </c>
      <c r="Z37" s="132" t="s">
        <v>396</v>
      </c>
      <c r="AA37" s="132" t="s">
        <v>1357</v>
      </c>
      <c r="AB37" s="132" t="s">
        <v>367</v>
      </c>
      <c r="AC37" s="132" t="s">
        <v>3</v>
      </c>
      <c r="AD37" s="132" t="s">
        <v>302</v>
      </c>
      <c r="AE37" s="132"/>
      <c r="AF37" s="132" t="s">
        <v>303</v>
      </c>
      <c r="AG37" s="132" t="s">
        <v>303</v>
      </c>
    </row>
    <row r="38" spans="2:33" ht="60" x14ac:dyDescent="0.25">
      <c r="B38" s="135">
        <v>6792</v>
      </c>
      <c r="C38" s="132" t="s">
        <v>263</v>
      </c>
      <c r="D38" s="132" t="s">
        <v>397</v>
      </c>
      <c r="E38" s="132"/>
      <c r="F38" s="132" t="s">
        <v>295</v>
      </c>
      <c r="G38" s="133">
        <v>44368</v>
      </c>
      <c r="H38" s="132" t="s">
        <v>267</v>
      </c>
      <c r="I38" s="133" t="s">
        <v>266</v>
      </c>
      <c r="J38" s="135" t="s">
        <v>268</v>
      </c>
      <c r="K38" s="135" t="s">
        <v>268</v>
      </c>
      <c r="L38" s="132" t="s">
        <v>269</v>
      </c>
      <c r="M38" s="132" t="s">
        <v>285</v>
      </c>
      <c r="N38" s="133">
        <v>44571</v>
      </c>
      <c r="O38" s="133">
        <v>44743</v>
      </c>
      <c r="P38" s="133">
        <v>45838</v>
      </c>
      <c r="Q38" s="135" t="s">
        <v>305</v>
      </c>
      <c r="R38" s="134" t="s">
        <v>331</v>
      </c>
      <c r="S38" s="134" t="s">
        <v>273</v>
      </c>
      <c r="T38" s="134" t="s">
        <v>354</v>
      </c>
      <c r="U38" s="134" t="s">
        <v>275</v>
      </c>
      <c r="V38" s="132" t="s">
        <v>398</v>
      </c>
      <c r="W38" s="132" t="s">
        <v>399</v>
      </c>
      <c r="X38" s="135">
        <v>1</v>
      </c>
      <c r="Y38" s="134" t="s">
        <v>278</v>
      </c>
      <c r="Z38" s="132" t="s">
        <v>400</v>
      </c>
      <c r="AA38" s="132" t="s">
        <v>401</v>
      </c>
      <c r="AB38" s="132" t="s">
        <v>367</v>
      </c>
      <c r="AC38" s="132" t="s">
        <v>3</v>
      </c>
      <c r="AD38" s="132" t="s">
        <v>302</v>
      </c>
      <c r="AE38" s="132">
        <v>4510434011</v>
      </c>
      <c r="AF38" s="132" t="s">
        <v>303</v>
      </c>
      <c r="AG38" s="132" t="s">
        <v>303</v>
      </c>
    </row>
    <row r="39" spans="2:33" ht="90" x14ac:dyDescent="0.25">
      <c r="B39" s="135">
        <v>6813</v>
      </c>
      <c r="C39" s="132" t="s">
        <v>263</v>
      </c>
      <c r="D39" s="132" t="s">
        <v>402</v>
      </c>
      <c r="E39" s="132"/>
      <c r="F39" s="132" t="s">
        <v>265</v>
      </c>
      <c r="G39" s="133" t="s">
        <v>266</v>
      </c>
      <c r="H39" s="132" t="s">
        <v>267</v>
      </c>
      <c r="I39" s="133" t="s">
        <v>266</v>
      </c>
      <c r="J39" s="135" t="s">
        <v>268</v>
      </c>
      <c r="K39" s="135" t="s">
        <v>268</v>
      </c>
      <c r="L39" s="132" t="s">
        <v>269</v>
      </c>
      <c r="M39" s="132" t="s">
        <v>285</v>
      </c>
      <c r="N39" s="133">
        <v>44470</v>
      </c>
      <c r="O39" s="133">
        <v>44562</v>
      </c>
      <c r="P39" s="133">
        <v>46022</v>
      </c>
      <c r="Q39" s="135" t="s">
        <v>305</v>
      </c>
      <c r="R39" s="134" t="s">
        <v>403</v>
      </c>
      <c r="S39" s="134" t="s">
        <v>273</v>
      </c>
      <c r="T39" s="134" t="s">
        <v>354</v>
      </c>
      <c r="U39" s="134" t="s">
        <v>275</v>
      </c>
      <c r="V39" s="132" t="s">
        <v>364</v>
      </c>
      <c r="W39" s="132" t="s">
        <v>404</v>
      </c>
      <c r="X39" s="135">
        <v>1</v>
      </c>
      <c r="Y39" s="134" t="s">
        <v>278</v>
      </c>
      <c r="Z39" s="132" t="s">
        <v>405</v>
      </c>
      <c r="AA39" s="132" t="s">
        <v>406</v>
      </c>
      <c r="AB39" s="132" t="s">
        <v>367</v>
      </c>
      <c r="AC39" s="132" t="s">
        <v>3</v>
      </c>
      <c r="AD39" s="132" t="s">
        <v>302</v>
      </c>
      <c r="AE39" s="132" t="s">
        <v>266</v>
      </c>
      <c r="AF39" s="132" t="s">
        <v>303</v>
      </c>
      <c r="AG39" s="132" t="s">
        <v>303</v>
      </c>
    </row>
    <row r="40" spans="2:33" ht="30" x14ac:dyDescent="0.25">
      <c r="B40" s="135">
        <v>6872</v>
      </c>
      <c r="C40" s="132" t="s">
        <v>33</v>
      </c>
      <c r="D40" s="132" t="s">
        <v>407</v>
      </c>
      <c r="E40" s="132"/>
      <c r="F40" s="132" t="s">
        <v>408</v>
      </c>
      <c r="G40" s="133"/>
      <c r="H40" s="132" t="s">
        <v>267</v>
      </c>
      <c r="I40" s="133">
        <v>44456</v>
      </c>
      <c r="J40" s="135" t="s">
        <v>323</v>
      </c>
      <c r="K40" s="135" t="s">
        <v>323</v>
      </c>
      <c r="L40" s="132" t="s">
        <v>269</v>
      </c>
      <c r="M40" s="132" t="s">
        <v>324</v>
      </c>
      <c r="N40" s="133" t="s">
        <v>270</v>
      </c>
      <c r="O40" s="133">
        <v>44865</v>
      </c>
      <c r="P40" s="133">
        <v>48945</v>
      </c>
      <c r="Q40" s="135" t="s">
        <v>409</v>
      </c>
      <c r="R40" s="134" t="s">
        <v>272</v>
      </c>
      <c r="S40" s="134" t="s">
        <v>273</v>
      </c>
      <c r="T40" s="134" t="s">
        <v>274</v>
      </c>
      <c r="U40" s="134" t="s">
        <v>340</v>
      </c>
      <c r="V40" s="132" t="s">
        <v>297</v>
      </c>
      <c r="W40" s="132" t="s">
        <v>298</v>
      </c>
      <c r="X40" s="135">
        <v>2</v>
      </c>
      <c r="Y40" s="134" t="s">
        <v>379</v>
      </c>
      <c r="Z40" s="132" t="s">
        <v>410</v>
      </c>
      <c r="AA40" s="132" t="s">
        <v>411</v>
      </c>
      <c r="AB40" s="132" t="s">
        <v>42</v>
      </c>
      <c r="AC40" s="132" t="s">
        <v>41</v>
      </c>
      <c r="AD40" s="132" t="s">
        <v>280</v>
      </c>
      <c r="AE40" s="132" t="s">
        <v>102</v>
      </c>
      <c r="AF40" s="132"/>
      <c r="AG40" s="132" t="s">
        <v>412</v>
      </c>
    </row>
    <row r="41" spans="2:33" ht="45" x14ac:dyDescent="0.25">
      <c r="B41" s="135">
        <v>6895</v>
      </c>
      <c r="C41" s="132" t="s">
        <v>263</v>
      </c>
      <c r="D41" s="132" t="s">
        <v>413</v>
      </c>
      <c r="E41" s="132"/>
      <c r="F41" s="132" t="s">
        <v>408</v>
      </c>
      <c r="G41" s="133">
        <v>45838</v>
      </c>
      <c r="H41" s="132" t="s">
        <v>322</v>
      </c>
      <c r="I41" s="133"/>
      <c r="J41" s="135" t="s">
        <v>268</v>
      </c>
      <c r="K41" s="135" t="s">
        <v>323</v>
      </c>
      <c r="L41" s="132" t="s">
        <v>269</v>
      </c>
      <c r="M41" s="132" t="s">
        <v>285</v>
      </c>
      <c r="N41" s="133">
        <v>44134</v>
      </c>
      <c r="O41" s="133">
        <v>44377</v>
      </c>
      <c r="P41" s="133">
        <v>45838</v>
      </c>
      <c r="Q41" s="135" t="s">
        <v>271</v>
      </c>
      <c r="R41" s="134" t="s">
        <v>287</v>
      </c>
      <c r="S41" s="134" t="s">
        <v>273</v>
      </c>
      <c r="T41" s="134"/>
      <c r="U41" s="134" t="s">
        <v>275</v>
      </c>
      <c r="V41" s="132" t="s">
        <v>414</v>
      </c>
      <c r="W41" s="132" t="s">
        <v>415</v>
      </c>
      <c r="X41" s="135">
        <v>2</v>
      </c>
      <c r="Y41" s="134" t="s">
        <v>278</v>
      </c>
      <c r="Z41" s="132" t="s">
        <v>416</v>
      </c>
      <c r="AA41" s="132" t="s">
        <v>417</v>
      </c>
      <c r="AB41" s="132" t="s">
        <v>1346</v>
      </c>
      <c r="AC41" s="132" t="s">
        <v>168</v>
      </c>
      <c r="AD41" s="132" t="s">
        <v>280</v>
      </c>
      <c r="AE41" s="132"/>
      <c r="AF41" s="132" t="s">
        <v>370</v>
      </c>
      <c r="AG41" s="132" t="s">
        <v>418</v>
      </c>
    </row>
    <row r="42" spans="2:33" ht="45" x14ac:dyDescent="0.25">
      <c r="B42" s="135">
        <v>6896</v>
      </c>
      <c r="C42" s="132" t="s">
        <v>263</v>
      </c>
      <c r="D42" s="132" t="s">
        <v>419</v>
      </c>
      <c r="E42" s="132"/>
      <c r="F42" s="132" t="s">
        <v>408</v>
      </c>
      <c r="G42" s="133">
        <v>45838</v>
      </c>
      <c r="H42" s="132" t="s">
        <v>322</v>
      </c>
      <c r="I42" s="133"/>
      <c r="J42" s="135" t="s">
        <v>268</v>
      </c>
      <c r="K42" s="135" t="s">
        <v>323</v>
      </c>
      <c r="L42" s="132" t="s">
        <v>269</v>
      </c>
      <c r="M42" s="132" t="s">
        <v>285</v>
      </c>
      <c r="N42" s="133">
        <v>44134</v>
      </c>
      <c r="O42" s="133">
        <v>44377</v>
      </c>
      <c r="P42" s="133">
        <v>45838</v>
      </c>
      <c r="Q42" s="135" t="s">
        <v>271</v>
      </c>
      <c r="R42" s="134" t="s">
        <v>287</v>
      </c>
      <c r="S42" s="134" t="s">
        <v>273</v>
      </c>
      <c r="T42" s="134"/>
      <c r="U42" s="134" t="s">
        <v>275</v>
      </c>
      <c r="V42" s="132" t="s">
        <v>414</v>
      </c>
      <c r="W42" s="132" t="s">
        <v>420</v>
      </c>
      <c r="X42" s="135">
        <v>2</v>
      </c>
      <c r="Y42" s="134" t="s">
        <v>278</v>
      </c>
      <c r="Z42" s="132" t="s">
        <v>416</v>
      </c>
      <c r="AA42" s="132" t="s">
        <v>417</v>
      </c>
      <c r="AB42" s="132" t="s">
        <v>1346</v>
      </c>
      <c r="AC42" s="132" t="s">
        <v>168</v>
      </c>
      <c r="AD42" s="132" t="s">
        <v>280</v>
      </c>
      <c r="AE42" s="132"/>
      <c r="AF42" s="132" t="s">
        <v>370</v>
      </c>
      <c r="AG42" s="132" t="s">
        <v>418</v>
      </c>
    </row>
    <row r="43" spans="2:33" ht="45" x14ac:dyDescent="0.25">
      <c r="B43" s="135">
        <v>6897</v>
      </c>
      <c r="C43" s="132" t="s">
        <v>263</v>
      </c>
      <c r="D43" s="132" t="s">
        <v>421</v>
      </c>
      <c r="E43" s="132"/>
      <c r="F43" s="132" t="s">
        <v>408</v>
      </c>
      <c r="G43" s="133">
        <v>46229</v>
      </c>
      <c r="H43" s="132" t="s">
        <v>322</v>
      </c>
      <c r="I43" s="133"/>
      <c r="J43" s="135" t="s">
        <v>268</v>
      </c>
      <c r="K43" s="135" t="s">
        <v>323</v>
      </c>
      <c r="L43" s="132" t="s">
        <v>269</v>
      </c>
      <c r="M43" s="132" t="s">
        <v>285</v>
      </c>
      <c r="N43" s="133">
        <v>44109</v>
      </c>
      <c r="O43" s="133">
        <v>44404</v>
      </c>
      <c r="P43" s="133">
        <v>46229</v>
      </c>
      <c r="Q43" s="135" t="s">
        <v>271</v>
      </c>
      <c r="R43" s="134" t="s">
        <v>287</v>
      </c>
      <c r="S43" s="134" t="s">
        <v>273</v>
      </c>
      <c r="T43" s="134"/>
      <c r="U43" s="134" t="s">
        <v>275</v>
      </c>
      <c r="V43" s="132" t="s">
        <v>414</v>
      </c>
      <c r="W43" s="132" t="s">
        <v>415</v>
      </c>
      <c r="X43" s="135">
        <v>2</v>
      </c>
      <c r="Y43" s="134" t="s">
        <v>278</v>
      </c>
      <c r="Z43" s="132" t="s">
        <v>416</v>
      </c>
      <c r="AA43" s="132" t="s">
        <v>417</v>
      </c>
      <c r="AB43" s="132" t="s">
        <v>1346</v>
      </c>
      <c r="AC43" s="132" t="s">
        <v>168</v>
      </c>
      <c r="AD43" s="132" t="s">
        <v>280</v>
      </c>
      <c r="AE43" s="132"/>
      <c r="AF43" s="132" t="s">
        <v>370</v>
      </c>
      <c r="AG43" s="132" t="s">
        <v>418</v>
      </c>
    </row>
    <row r="44" spans="2:33" ht="45" x14ac:dyDescent="0.25">
      <c r="B44" s="135">
        <v>6898</v>
      </c>
      <c r="C44" s="132" t="s">
        <v>263</v>
      </c>
      <c r="D44" s="132" t="s">
        <v>422</v>
      </c>
      <c r="E44" s="132"/>
      <c r="F44" s="132" t="s">
        <v>408</v>
      </c>
      <c r="G44" s="133">
        <v>46210</v>
      </c>
      <c r="H44" s="132" t="s">
        <v>322</v>
      </c>
      <c r="I44" s="133"/>
      <c r="J44" s="135" t="s">
        <v>268</v>
      </c>
      <c r="K44" s="135" t="s">
        <v>323</v>
      </c>
      <c r="L44" s="132" t="s">
        <v>269</v>
      </c>
      <c r="M44" s="132" t="s">
        <v>285</v>
      </c>
      <c r="N44" s="133">
        <v>44110</v>
      </c>
      <c r="O44" s="133">
        <v>44385</v>
      </c>
      <c r="P44" s="133">
        <v>46210</v>
      </c>
      <c r="Q44" s="135" t="s">
        <v>271</v>
      </c>
      <c r="R44" s="134" t="s">
        <v>287</v>
      </c>
      <c r="S44" s="134" t="s">
        <v>273</v>
      </c>
      <c r="T44" s="134"/>
      <c r="U44" s="134" t="s">
        <v>275</v>
      </c>
      <c r="V44" s="132" t="s">
        <v>414</v>
      </c>
      <c r="W44" s="132" t="s">
        <v>415</v>
      </c>
      <c r="X44" s="135">
        <v>2</v>
      </c>
      <c r="Y44" s="134" t="s">
        <v>278</v>
      </c>
      <c r="Z44" s="132" t="s">
        <v>416</v>
      </c>
      <c r="AA44" s="132" t="s">
        <v>417</v>
      </c>
      <c r="AB44" s="132" t="s">
        <v>1346</v>
      </c>
      <c r="AC44" s="132" t="s">
        <v>168</v>
      </c>
      <c r="AD44" s="132" t="s">
        <v>280</v>
      </c>
      <c r="AE44" s="132"/>
      <c r="AF44" s="132" t="s">
        <v>370</v>
      </c>
      <c r="AG44" s="132" t="s">
        <v>418</v>
      </c>
    </row>
    <row r="45" spans="2:33" ht="45" x14ac:dyDescent="0.25">
      <c r="B45" s="135">
        <v>6899</v>
      </c>
      <c r="C45" s="132" t="s">
        <v>263</v>
      </c>
      <c r="D45" s="132" t="s">
        <v>423</v>
      </c>
      <c r="E45" s="132"/>
      <c r="F45" s="132" t="s">
        <v>408</v>
      </c>
      <c r="G45" s="133">
        <v>46476</v>
      </c>
      <c r="H45" s="132" t="s">
        <v>322</v>
      </c>
      <c r="I45" s="133"/>
      <c r="J45" s="135" t="s">
        <v>268</v>
      </c>
      <c r="K45" s="135" t="s">
        <v>323</v>
      </c>
      <c r="L45" s="132" t="s">
        <v>269</v>
      </c>
      <c r="M45" s="132" t="s">
        <v>285</v>
      </c>
      <c r="N45" s="133">
        <v>44134</v>
      </c>
      <c r="O45" s="133">
        <v>44286</v>
      </c>
      <c r="P45" s="133">
        <v>46476</v>
      </c>
      <c r="Q45" s="135" t="s">
        <v>424</v>
      </c>
      <c r="R45" s="134" t="s">
        <v>287</v>
      </c>
      <c r="S45" s="134" t="s">
        <v>273</v>
      </c>
      <c r="T45" s="134"/>
      <c r="U45" s="134" t="s">
        <v>275</v>
      </c>
      <c r="V45" s="132" t="s">
        <v>414</v>
      </c>
      <c r="W45" s="132" t="s">
        <v>425</v>
      </c>
      <c r="X45" s="135">
        <v>2</v>
      </c>
      <c r="Y45" s="134" t="s">
        <v>278</v>
      </c>
      <c r="Z45" s="132" t="s">
        <v>416</v>
      </c>
      <c r="AA45" s="132" t="s">
        <v>417</v>
      </c>
      <c r="AB45" s="132" t="s">
        <v>1346</v>
      </c>
      <c r="AC45" s="132" t="s">
        <v>168</v>
      </c>
      <c r="AD45" s="132" t="s">
        <v>280</v>
      </c>
      <c r="AE45" s="132"/>
      <c r="AF45" s="132" t="s">
        <v>370</v>
      </c>
      <c r="AG45" s="132" t="s">
        <v>418</v>
      </c>
    </row>
    <row r="46" spans="2:33" ht="30" x14ac:dyDescent="0.25">
      <c r="B46" s="135">
        <v>6911</v>
      </c>
      <c r="C46" s="132" t="s">
        <v>263</v>
      </c>
      <c r="D46" s="132" t="s">
        <v>426</v>
      </c>
      <c r="E46" s="132"/>
      <c r="F46" s="132" t="s">
        <v>295</v>
      </c>
      <c r="G46" s="133">
        <v>44286</v>
      </c>
      <c r="H46" s="132" t="s">
        <v>267</v>
      </c>
      <c r="I46" s="133">
        <v>44256</v>
      </c>
      <c r="J46" s="135" t="s">
        <v>268</v>
      </c>
      <c r="K46" s="135" t="s">
        <v>268</v>
      </c>
      <c r="L46" s="132" t="s">
        <v>284</v>
      </c>
      <c r="M46" s="132" t="s">
        <v>285</v>
      </c>
      <c r="N46" s="133">
        <v>44192</v>
      </c>
      <c r="O46" s="133">
        <v>44287</v>
      </c>
      <c r="P46" s="133">
        <v>45747</v>
      </c>
      <c r="Q46" s="135" t="s">
        <v>353</v>
      </c>
      <c r="R46" s="134" t="s">
        <v>272</v>
      </c>
      <c r="S46" s="134" t="s">
        <v>315</v>
      </c>
      <c r="T46" s="134" t="s">
        <v>354</v>
      </c>
      <c r="U46" s="134" t="s">
        <v>275</v>
      </c>
      <c r="V46" s="132" t="s">
        <v>427</v>
      </c>
      <c r="W46" s="132" t="s">
        <v>428</v>
      </c>
      <c r="X46" s="135">
        <v>2</v>
      </c>
      <c r="Y46" s="134" t="s">
        <v>278</v>
      </c>
      <c r="Z46" s="132" t="s">
        <v>429</v>
      </c>
      <c r="AA46" s="132" t="s">
        <v>430</v>
      </c>
      <c r="AB46" s="132" t="s">
        <v>64</v>
      </c>
      <c r="AC46" s="132" t="s">
        <v>66</v>
      </c>
      <c r="AD46" s="132" t="s">
        <v>302</v>
      </c>
      <c r="AE46" s="132"/>
      <c r="AF46" s="132" t="s">
        <v>303</v>
      </c>
      <c r="AG46" s="132" t="s">
        <v>303</v>
      </c>
    </row>
    <row r="47" spans="2:33" ht="30" x14ac:dyDescent="0.25">
      <c r="B47" s="135">
        <v>6912</v>
      </c>
      <c r="C47" s="132" t="s">
        <v>263</v>
      </c>
      <c r="D47" s="132" t="s">
        <v>431</v>
      </c>
      <c r="E47" s="132"/>
      <c r="F47" s="132" t="s">
        <v>295</v>
      </c>
      <c r="G47" s="133">
        <v>44325</v>
      </c>
      <c r="H47" s="132" t="s">
        <v>267</v>
      </c>
      <c r="I47" s="133">
        <v>44317</v>
      </c>
      <c r="J47" s="135" t="s">
        <v>268</v>
      </c>
      <c r="K47" s="135" t="s">
        <v>268</v>
      </c>
      <c r="L47" s="132" t="s">
        <v>284</v>
      </c>
      <c r="M47" s="132" t="s">
        <v>285</v>
      </c>
      <c r="N47" s="133">
        <v>44231</v>
      </c>
      <c r="O47" s="133">
        <v>44326</v>
      </c>
      <c r="P47" s="133">
        <v>46151</v>
      </c>
      <c r="Q47" s="135" t="s">
        <v>353</v>
      </c>
      <c r="R47" s="134" t="s">
        <v>272</v>
      </c>
      <c r="S47" s="134" t="s">
        <v>315</v>
      </c>
      <c r="T47" s="134" t="s">
        <v>354</v>
      </c>
      <c r="U47" s="134" t="s">
        <v>275</v>
      </c>
      <c r="V47" s="132" t="s">
        <v>427</v>
      </c>
      <c r="W47" s="132" t="s">
        <v>428</v>
      </c>
      <c r="X47" s="135">
        <v>2</v>
      </c>
      <c r="Y47" s="134" t="s">
        <v>432</v>
      </c>
      <c r="Z47" s="132" t="s">
        <v>433</v>
      </c>
      <c r="AA47" s="132" t="s">
        <v>430</v>
      </c>
      <c r="AB47" s="132" t="s">
        <v>64</v>
      </c>
      <c r="AC47" s="132" t="s">
        <v>66</v>
      </c>
      <c r="AD47" s="132" t="s">
        <v>302</v>
      </c>
      <c r="AE47" s="132"/>
      <c r="AF47" s="132" t="s">
        <v>303</v>
      </c>
      <c r="AG47" s="132" t="s">
        <v>303</v>
      </c>
    </row>
    <row r="48" spans="2:33" ht="45" x14ac:dyDescent="0.25">
      <c r="B48" s="135">
        <v>6914</v>
      </c>
      <c r="C48" s="132" t="s">
        <v>263</v>
      </c>
      <c r="D48" s="132" t="s">
        <v>434</v>
      </c>
      <c r="E48" s="132"/>
      <c r="F48" s="132" t="s">
        <v>295</v>
      </c>
      <c r="G48" s="133">
        <v>46112</v>
      </c>
      <c r="H48" s="132" t="s">
        <v>267</v>
      </c>
      <c r="I48" s="133">
        <v>44256</v>
      </c>
      <c r="J48" s="135" t="s">
        <v>268</v>
      </c>
      <c r="K48" s="135" t="s">
        <v>268</v>
      </c>
      <c r="L48" s="132" t="s">
        <v>284</v>
      </c>
      <c r="M48" s="132" t="s">
        <v>285</v>
      </c>
      <c r="N48" s="133">
        <v>44192</v>
      </c>
      <c r="O48" s="133">
        <v>44287</v>
      </c>
      <c r="P48" s="133">
        <v>46112</v>
      </c>
      <c r="Q48" s="135" t="s">
        <v>305</v>
      </c>
      <c r="R48" s="134" t="s">
        <v>272</v>
      </c>
      <c r="S48" s="134" t="s">
        <v>315</v>
      </c>
      <c r="T48" s="134" t="s">
        <v>274</v>
      </c>
      <c r="U48" s="134" t="s">
        <v>275</v>
      </c>
      <c r="V48" s="132" t="s">
        <v>297</v>
      </c>
      <c r="W48" s="132" t="s">
        <v>298</v>
      </c>
      <c r="X48" s="135">
        <v>2</v>
      </c>
      <c r="Y48" s="134" t="s">
        <v>299</v>
      </c>
      <c r="Z48" s="132" t="s">
        <v>435</v>
      </c>
      <c r="AA48" s="132"/>
      <c r="AB48" s="132" t="s">
        <v>156</v>
      </c>
      <c r="AC48" s="132" t="s">
        <v>157</v>
      </c>
      <c r="AD48" s="132" t="s">
        <v>302</v>
      </c>
      <c r="AE48" s="132"/>
      <c r="AF48" s="132" t="s">
        <v>303</v>
      </c>
      <c r="AG48" s="132" t="s">
        <v>303</v>
      </c>
    </row>
    <row r="49" spans="2:33" ht="45" x14ac:dyDescent="0.25">
      <c r="B49" s="135">
        <v>6915</v>
      </c>
      <c r="C49" s="132" t="s">
        <v>263</v>
      </c>
      <c r="D49" s="132" t="s">
        <v>436</v>
      </c>
      <c r="E49" s="132"/>
      <c r="F49" s="132" t="s">
        <v>295</v>
      </c>
      <c r="G49" s="133">
        <v>44552</v>
      </c>
      <c r="H49" s="132" t="s">
        <v>267</v>
      </c>
      <c r="I49" s="133">
        <v>44377</v>
      </c>
      <c r="J49" s="135" t="s">
        <v>268</v>
      </c>
      <c r="K49" s="135" t="s">
        <v>268</v>
      </c>
      <c r="L49" s="132" t="s">
        <v>269</v>
      </c>
      <c r="M49" s="132" t="s">
        <v>285</v>
      </c>
      <c r="N49" s="133">
        <v>44245</v>
      </c>
      <c r="O49" s="133">
        <v>44553</v>
      </c>
      <c r="P49" s="133">
        <v>46013</v>
      </c>
      <c r="Q49" s="135" t="s">
        <v>353</v>
      </c>
      <c r="R49" s="134" t="s">
        <v>272</v>
      </c>
      <c r="S49" s="134" t="s">
        <v>273</v>
      </c>
      <c r="T49" s="134" t="s">
        <v>274</v>
      </c>
      <c r="U49" s="134" t="s">
        <v>275</v>
      </c>
      <c r="V49" s="132" t="s">
        <v>297</v>
      </c>
      <c r="W49" s="132" t="s">
        <v>277</v>
      </c>
      <c r="X49" s="135">
        <v>2</v>
      </c>
      <c r="Y49" s="134" t="s">
        <v>299</v>
      </c>
      <c r="Z49" s="132" t="s">
        <v>437</v>
      </c>
      <c r="AA49" s="132"/>
      <c r="AB49" s="132" t="s">
        <v>64</v>
      </c>
      <c r="AC49" s="132" t="s">
        <v>66</v>
      </c>
      <c r="AD49" s="132" t="s">
        <v>302</v>
      </c>
      <c r="AE49" s="132"/>
      <c r="AF49" s="132" t="s">
        <v>303</v>
      </c>
      <c r="AG49" s="132" t="s">
        <v>303</v>
      </c>
    </row>
    <row r="50" spans="2:33" ht="30" x14ac:dyDescent="0.25">
      <c r="B50" s="135">
        <v>6919</v>
      </c>
      <c r="C50" s="132" t="s">
        <v>263</v>
      </c>
      <c r="D50" s="132" t="s">
        <v>438</v>
      </c>
      <c r="E50" s="132"/>
      <c r="F50" s="132" t="s">
        <v>295</v>
      </c>
      <c r="G50" s="133">
        <v>44196</v>
      </c>
      <c r="H50" s="132" t="s">
        <v>267</v>
      </c>
      <c r="I50" s="133">
        <v>44286</v>
      </c>
      <c r="J50" s="135" t="s">
        <v>268</v>
      </c>
      <c r="K50" s="135" t="s">
        <v>268</v>
      </c>
      <c r="L50" s="132" t="s">
        <v>269</v>
      </c>
      <c r="M50" s="132" t="s">
        <v>285</v>
      </c>
      <c r="N50" s="133">
        <v>44063</v>
      </c>
      <c r="O50" s="133">
        <v>44316</v>
      </c>
      <c r="P50" s="133">
        <v>45382</v>
      </c>
      <c r="Q50" s="135" t="s">
        <v>353</v>
      </c>
      <c r="R50" s="134" t="s">
        <v>272</v>
      </c>
      <c r="S50" s="134" t="s">
        <v>273</v>
      </c>
      <c r="T50" s="134" t="s">
        <v>354</v>
      </c>
      <c r="U50" s="134" t="s">
        <v>361</v>
      </c>
      <c r="V50" s="132" t="s">
        <v>364</v>
      </c>
      <c r="W50" s="132" t="s">
        <v>365</v>
      </c>
      <c r="X50" s="135">
        <v>2</v>
      </c>
      <c r="Y50" s="134" t="s">
        <v>439</v>
      </c>
      <c r="Z50" s="132" t="s">
        <v>440</v>
      </c>
      <c r="AA50" s="132" t="s">
        <v>1358</v>
      </c>
      <c r="AB50" s="132" t="s">
        <v>64</v>
      </c>
      <c r="AC50" s="132" t="s">
        <v>66</v>
      </c>
      <c r="AD50" s="132" t="s">
        <v>302</v>
      </c>
      <c r="AE50" s="132"/>
      <c r="AF50" s="132" t="s">
        <v>303</v>
      </c>
      <c r="AG50" s="132" t="s">
        <v>303</v>
      </c>
    </row>
    <row r="51" spans="2:33" ht="120" x14ac:dyDescent="0.25">
      <c r="B51" s="135">
        <v>6920</v>
      </c>
      <c r="C51" s="132" t="s">
        <v>263</v>
      </c>
      <c r="D51" s="132" t="s">
        <v>441</v>
      </c>
      <c r="E51" s="132"/>
      <c r="F51" s="132" t="s">
        <v>295</v>
      </c>
      <c r="G51" s="133">
        <v>44286</v>
      </c>
      <c r="H51" s="132" t="s">
        <v>267</v>
      </c>
      <c r="I51" s="133">
        <v>44228</v>
      </c>
      <c r="J51" s="135" t="s">
        <v>268</v>
      </c>
      <c r="K51" s="135" t="s">
        <v>268</v>
      </c>
      <c r="L51" s="132" t="s">
        <v>269</v>
      </c>
      <c r="M51" s="132" t="s">
        <v>285</v>
      </c>
      <c r="N51" s="133">
        <v>44344</v>
      </c>
      <c r="O51" s="133">
        <v>44651</v>
      </c>
      <c r="P51" s="133">
        <v>46112</v>
      </c>
      <c r="Q51" s="135" t="s">
        <v>353</v>
      </c>
      <c r="R51" s="134" t="s">
        <v>272</v>
      </c>
      <c r="S51" s="134" t="s">
        <v>273</v>
      </c>
      <c r="T51" s="134" t="s">
        <v>354</v>
      </c>
      <c r="U51" s="134" t="s">
        <v>275</v>
      </c>
      <c r="V51" s="132" t="s">
        <v>427</v>
      </c>
      <c r="W51" s="132" t="s">
        <v>365</v>
      </c>
      <c r="X51" s="135">
        <v>2</v>
      </c>
      <c r="Y51" s="134" t="s">
        <v>299</v>
      </c>
      <c r="Z51" s="132" t="s">
        <v>442</v>
      </c>
      <c r="AA51" s="132" t="s">
        <v>443</v>
      </c>
      <c r="AB51" s="132" t="s">
        <v>64</v>
      </c>
      <c r="AC51" s="132" t="s">
        <v>66</v>
      </c>
      <c r="AD51" s="132" t="s">
        <v>302</v>
      </c>
      <c r="AE51" s="132"/>
      <c r="AF51" s="132" t="s">
        <v>303</v>
      </c>
      <c r="AG51" s="132" t="s">
        <v>303</v>
      </c>
    </row>
    <row r="52" spans="2:33" ht="30" x14ac:dyDescent="0.25">
      <c r="B52" s="135">
        <v>6921</v>
      </c>
      <c r="C52" s="132" t="s">
        <v>263</v>
      </c>
      <c r="D52" s="132" t="s">
        <v>444</v>
      </c>
      <c r="E52" s="132"/>
      <c r="F52" s="132" t="s">
        <v>408</v>
      </c>
      <c r="G52" s="133">
        <v>44651</v>
      </c>
      <c r="H52" s="132" t="s">
        <v>267</v>
      </c>
      <c r="I52" s="133">
        <v>44255</v>
      </c>
      <c r="J52" s="135" t="s">
        <v>268</v>
      </c>
      <c r="K52" s="135" t="s">
        <v>268</v>
      </c>
      <c r="L52" s="132" t="s">
        <v>269</v>
      </c>
      <c r="M52" s="132" t="s">
        <v>324</v>
      </c>
      <c r="N52" s="133">
        <v>44287</v>
      </c>
      <c r="O52" s="133">
        <v>44652</v>
      </c>
      <c r="P52" s="133">
        <v>47573</v>
      </c>
      <c r="Q52" s="135" t="s">
        <v>424</v>
      </c>
      <c r="R52" s="134" t="s">
        <v>272</v>
      </c>
      <c r="S52" s="134" t="s">
        <v>273</v>
      </c>
      <c r="T52" s="134" t="s">
        <v>354</v>
      </c>
      <c r="U52" s="134" t="s">
        <v>275</v>
      </c>
      <c r="V52" s="132" t="s">
        <v>427</v>
      </c>
      <c r="W52" s="132" t="s">
        <v>365</v>
      </c>
      <c r="X52" s="135">
        <v>2</v>
      </c>
      <c r="Y52" s="134" t="s">
        <v>386</v>
      </c>
      <c r="Z52" s="132" t="s">
        <v>445</v>
      </c>
      <c r="AA52" s="132"/>
      <c r="AB52" s="132" t="s">
        <v>64</v>
      </c>
      <c r="AC52" s="132" t="s">
        <v>66</v>
      </c>
      <c r="AD52" s="132" t="s">
        <v>291</v>
      </c>
      <c r="AE52" s="132"/>
      <c r="AF52" s="132" t="s">
        <v>292</v>
      </c>
      <c r="AG52" s="132" t="s">
        <v>446</v>
      </c>
    </row>
    <row r="53" spans="2:33" ht="30" x14ac:dyDescent="0.25">
      <c r="B53" s="135">
        <v>6922</v>
      </c>
      <c r="C53" s="132" t="s">
        <v>263</v>
      </c>
      <c r="D53" s="132" t="s">
        <v>447</v>
      </c>
      <c r="E53" s="132"/>
      <c r="F53" s="132" t="s">
        <v>295</v>
      </c>
      <c r="G53" s="133">
        <v>45016</v>
      </c>
      <c r="H53" s="132" t="s">
        <v>267</v>
      </c>
      <c r="I53" s="133">
        <v>44255</v>
      </c>
      <c r="J53" s="135" t="s">
        <v>268</v>
      </c>
      <c r="K53" s="135" t="s">
        <v>268</v>
      </c>
      <c r="L53" s="132" t="s">
        <v>284</v>
      </c>
      <c r="M53" s="132" t="s">
        <v>285</v>
      </c>
      <c r="N53" s="133">
        <v>44926</v>
      </c>
      <c r="O53" s="133">
        <v>45017</v>
      </c>
      <c r="P53" s="133">
        <v>46478</v>
      </c>
      <c r="Q53" s="135" t="s">
        <v>330</v>
      </c>
      <c r="R53" s="134" t="s">
        <v>331</v>
      </c>
      <c r="S53" s="134" t="s">
        <v>273</v>
      </c>
      <c r="T53" s="134" t="s">
        <v>354</v>
      </c>
      <c r="U53" s="134" t="s">
        <v>275</v>
      </c>
      <c r="V53" s="132" t="s">
        <v>427</v>
      </c>
      <c r="W53" s="132" t="s">
        <v>365</v>
      </c>
      <c r="X53" s="135">
        <v>2</v>
      </c>
      <c r="Y53" s="134" t="s">
        <v>299</v>
      </c>
      <c r="Z53" s="132" t="s">
        <v>448</v>
      </c>
      <c r="AA53" s="132"/>
      <c r="AB53" s="132" t="s">
        <v>64</v>
      </c>
      <c r="AC53" s="132" t="s">
        <v>66</v>
      </c>
      <c r="AD53" s="132" t="s">
        <v>302</v>
      </c>
      <c r="AE53" s="132"/>
      <c r="AF53" s="132" t="s">
        <v>303</v>
      </c>
      <c r="AG53" s="132" t="s">
        <v>303</v>
      </c>
    </row>
    <row r="54" spans="2:33" ht="30" x14ac:dyDescent="0.25">
      <c r="B54" s="135">
        <v>6924</v>
      </c>
      <c r="C54" s="132" t="s">
        <v>263</v>
      </c>
      <c r="D54" s="132" t="s">
        <v>449</v>
      </c>
      <c r="E54" s="132"/>
      <c r="F54" s="132" t="s">
        <v>295</v>
      </c>
      <c r="G54" s="133">
        <v>45077</v>
      </c>
      <c r="H54" s="132" t="s">
        <v>267</v>
      </c>
      <c r="I54" s="133">
        <v>45047</v>
      </c>
      <c r="J54" s="135" t="s">
        <v>268</v>
      </c>
      <c r="K54" s="135" t="s">
        <v>268</v>
      </c>
      <c r="L54" s="132" t="s">
        <v>284</v>
      </c>
      <c r="M54" s="132" t="s">
        <v>285</v>
      </c>
      <c r="N54" s="133">
        <v>44957</v>
      </c>
      <c r="O54" s="133">
        <v>45110</v>
      </c>
      <c r="P54" s="133">
        <v>46571</v>
      </c>
      <c r="Q54" s="135" t="s">
        <v>305</v>
      </c>
      <c r="R54" s="134" t="s">
        <v>272</v>
      </c>
      <c r="S54" s="134" t="s">
        <v>273</v>
      </c>
      <c r="T54" s="134" t="s">
        <v>354</v>
      </c>
      <c r="U54" s="134" t="s">
        <v>275</v>
      </c>
      <c r="V54" s="132" t="s">
        <v>427</v>
      </c>
      <c r="W54" s="132" t="s">
        <v>365</v>
      </c>
      <c r="X54" s="135">
        <v>2</v>
      </c>
      <c r="Y54" s="134" t="s">
        <v>299</v>
      </c>
      <c r="Z54" s="132" t="s">
        <v>450</v>
      </c>
      <c r="AA54" s="132"/>
      <c r="AB54" s="132" t="s">
        <v>64</v>
      </c>
      <c r="AC54" s="132" t="s">
        <v>66</v>
      </c>
      <c r="AD54" s="132" t="s">
        <v>302</v>
      </c>
      <c r="AE54" s="132"/>
      <c r="AF54" s="132" t="s">
        <v>303</v>
      </c>
      <c r="AG54" s="132" t="s">
        <v>303</v>
      </c>
    </row>
    <row r="55" spans="2:33" ht="30" x14ac:dyDescent="0.25">
      <c r="B55" s="135">
        <v>6926</v>
      </c>
      <c r="C55" s="132" t="s">
        <v>263</v>
      </c>
      <c r="D55" s="132" t="s">
        <v>451</v>
      </c>
      <c r="E55" s="132"/>
      <c r="F55" s="132" t="s">
        <v>295</v>
      </c>
      <c r="G55" s="133">
        <v>44742</v>
      </c>
      <c r="H55" s="132" t="s">
        <v>267</v>
      </c>
      <c r="I55" s="133" t="s">
        <v>270</v>
      </c>
      <c r="J55" s="135" t="s">
        <v>268</v>
      </c>
      <c r="K55" s="135" t="s">
        <v>268</v>
      </c>
      <c r="L55" s="132" t="s">
        <v>269</v>
      </c>
      <c r="M55" s="132" t="s">
        <v>285</v>
      </c>
      <c r="N55" s="133">
        <v>44632</v>
      </c>
      <c r="O55" s="133">
        <v>44743</v>
      </c>
      <c r="P55" s="133">
        <v>46569</v>
      </c>
      <c r="Q55" s="135" t="s">
        <v>353</v>
      </c>
      <c r="R55" s="134" t="s">
        <v>287</v>
      </c>
      <c r="S55" s="134" t="s">
        <v>309</v>
      </c>
      <c r="T55" s="134" t="s">
        <v>354</v>
      </c>
      <c r="U55" s="134" t="s">
        <v>275</v>
      </c>
      <c r="V55" s="132" t="s">
        <v>297</v>
      </c>
      <c r="W55" s="132" t="s">
        <v>298</v>
      </c>
      <c r="X55" s="135">
        <v>2</v>
      </c>
      <c r="Y55" s="134" t="s">
        <v>299</v>
      </c>
      <c r="Z55" s="132" t="s">
        <v>452</v>
      </c>
      <c r="AA55" s="132"/>
      <c r="AB55" s="132" t="s">
        <v>64</v>
      </c>
      <c r="AC55" s="132" t="s">
        <v>66</v>
      </c>
      <c r="AD55" s="132" t="s">
        <v>302</v>
      </c>
      <c r="AE55" s="132"/>
      <c r="AF55" s="132" t="s">
        <v>303</v>
      </c>
      <c r="AG55" s="132" t="s">
        <v>303</v>
      </c>
    </row>
    <row r="56" spans="2:33" ht="60" x14ac:dyDescent="0.25">
      <c r="B56" s="135">
        <v>6927</v>
      </c>
      <c r="C56" s="132" t="s">
        <v>263</v>
      </c>
      <c r="D56" s="132" t="s">
        <v>453</v>
      </c>
      <c r="E56" s="132"/>
      <c r="F56" s="132" t="s">
        <v>295</v>
      </c>
      <c r="G56" s="133">
        <v>45199</v>
      </c>
      <c r="H56" s="132" t="s">
        <v>267</v>
      </c>
      <c r="I56" s="133" t="s">
        <v>270</v>
      </c>
      <c r="J56" s="135" t="s">
        <v>268</v>
      </c>
      <c r="K56" s="135" t="s">
        <v>268</v>
      </c>
      <c r="L56" s="132" t="s">
        <v>269</v>
      </c>
      <c r="M56" s="132" t="s">
        <v>285</v>
      </c>
      <c r="N56" s="133">
        <v>45120</v>
      </c>
      <c r="O56" s="133">
        <v>45186</v>
      </c>
      <c r="P56" s="133">
        <v>47057</v>
      </c>
      <c r="Q56" s="135" t="s">
        <v>353</v>
      </c>
      <c r="R56" s="134" t="s">
        <v>287</v>
      </c>
      <c r="S56" s="134" t="s">
        <v>309</v>
      </c>
      <c r="T56" s="134" t="s">
        <v>354</v>
      </c>
      <c r="U56" s="134" t="s">
        <v>275</v>
      </c>
      <c r="V56" s="132" t="s">
        <v>297</v>
      </c>
      <c r="W56" s="132" t="s">
        <v>298</v>
      </c>
      <c r="X56" s="135">
        <v>2</v>
      </c>
      <c r="Y56" s="134" t="s">
        <v>299</v>
      </c>
      <c r="Z56" s="132" t="s">
        <v>454</v>
      </c>
      <c r="AA56" s="132"/>
      <c r="AB56" s="132" t="s">
        <v>64</v>
      </c>
      <c r="AC56" s="132" t="s">
        <v>66</v>
      </c>
      <c r="AD56" s="132" t="s">
        <v>302</v>
      </c>
      <c r="AE56" s="132" t="s">
        <v>266</v>
      </c>
      <c r="AF56" s="132" t="s">
        <v>303</v>
      </c>
      <c r="AG56" s="132" t="s">
        <v>303</v>
      </c>
    </row>
    <row r="57" spans="2:33" ht="45" x14ac:dyDescent="0.25">
      <c r="B57" s="135">
        <v>6928</v>
      </c>
      <c r="C57" s="132" t="s">
        <v>263</v>
      </c>
      <c r="D57" s="132" t="s">
        <v>455</v>
      </c>
      <c r="E57" s="132"/>
      <c r="F57" s="132" t="s">
        <v>295</v>
      </c>
      <c r="G57" s="133">
        <v>44286</v>
      </c>
      <c r="H57" s="132" t="s">
        <v>267</v>
      </c>
      <c r="I57" s="133">
        <v>44256</v>
      </c>
      <c r="J57" s="135" t="s">
        <v>268</v>
      </c>
      <c r="K57" s="135" t="s">
        <v>268</v>
      </c>
      <c r="L57" s="132" t="s">
        <v>284</v>
      </c>
      <c r="M57" s="132" t="s">
        <v>285</v>
      </c>
      <c r="N57" s="133">
        <v>44134</v>
      </c>
      <c r="O57" s="133">
        <v>44287</v>
      </c>
      <c r="P57" s="133">
        <v>45748</v>
      </c>
      <c r="Q57" s="135" t="s">
        <v>353</v>
      </c>
      <c r="R57" s="134" t="s">
        <v>272</v>
      </c>
      <c r="S57" s="134" t="s">
        <v>273</v>
      </c>
      <c r="T57" s="134" t="s">
        <v>354</v>
      </c>
      <c r="U57" s="134" t="s">
        <v>275</v>
      </c>
      <c r="V57" s="132" t="s">
        <v>427</v>
      </c>
      <c r="W57" s="132" t="s">
        <v>428</v>
      </c>
      <c r="X57" s="135">
        <v>2</v>
      </c>
      <c r="Y57" s="134" t="s">
        <v>299</v>
      </c>
      <c r="Z57" s="132" t="s">
        <v>456</v>
      </c>
      <c r="AA57" s="132"/>
      <c r="AB57" s="132" t="s">
        <v>64</v>
      </c>
      <c r="AC57" s="132" t="s">
        <v>66</v>
      </c>
      <c r="AD57" s="132" t="s">
        <v>302</v>
      </c>
      <c r="AE57" s="132"/>
      <c r="AF57" s="132" t="s">
        <v>303</v>
      </c>
      <c r="AG57" s="132" t="s">
        <v>303</v>
      </c>
    </row>
    <row r="58" spans="2:33" ht="30" x14ac:dyDescent="0.25">
      <c r="B58" s="135">
        <v>6931</v>
      </c>
      <c r="C58" s="132" t="s">
        <v>263</v>
      </c>
      <c r="D58" s="132" t="s">
        <v>457</v>
      </c>
      <c r="E58" s="132"/>
      <c r="F58" s="132" t="s">
        <v>295</v>
      </c>
      <c r="G58" s="133">
        <v>44651</v>
      </c>
      <c r="H58" s="132" t="s">
        <v>267</v>
      </c>
      <c r="I58" s="133" t="s">
        <v>270</v>
      </c>
      <c r="J58" s="135" t="s">
        <v>268</v>
      </c>
      <c r="K58" s="135" t="s">
        <v>268</v>
      </c>
      <c r="L58" s="132" t="s">
        <v>284</v>
      </c>
      <c r="M58" s="132" t="s">
        <v>285</v>
      </c>
      <c r="N58" s="133">
        <v>44499</v>
      </c>
      <c r="O58" s="133">
        <v>44652</v>
      </c>
      <c r="P58" s="133">
        <v>46113</v>
      </c>
      <c r="Q58" s="135" t="s">
        <v>360</v>
      </c>
      <c r="R58" s="134" t="s">
        <v>272</v>
      </c>
      <c r="S58" s="134" t="s">
        <v>273</v>
      </c>
      <c r="T58" s="134" t="s">
        <v>354</v>
      </c>
      <c r="U58" s="134" t="s">
        <v>275</v>
      </c>
      <c r="V58" s="132" t="s">
        <v>427</v>
      </c>
      <c r="W58" s="132" t="s">
        <v>428</v>
      </c>
      <c r="X58" s="135">
        <v>2</v>
      </c>
      <c r="Y58" s="134" t="s">
        <v>299</v>
      </c>
      <c r="Z58" s="132" t="s">
        <v>366</v>
      </c>
      <c r="AA58" s="132"/>
      <c r="AB58" s="132" t="s">
        <v>64</v>
      </c>
      <c r="AC58" s="132" t="s">
        <v>66</v>
      </c>
      <c r="AD58" s="132" t="s">
        <v>302</v>
      </c>
      <c r="AE58" s="132"/>
      <c r="AF58" s="132" t="s">
        <v>303</v>
      </c>
      <c r="AG58" s="132" t="s">
        <v>303</v>
      </c>
    </row>
    <row r="59" spans="2:33" ht="60" x14ac:dyDescent="0.25">
      <c r="B59" s="135">
        <v>6932</v>
      </c>
      <c r="C59" s="132" t="s">
        <v>263</v>
      </c>
      <c r="D59" s="132" t="s">
        <v>458</v>
      </c>
      <c r="E59" s="132"/>
      <c r="F59" s="132" t="s">
        <v>295</v>
      </c>
      <c r="G59" s="133">
        <v>44353</v>
      </c>
      <c r="H59" s="132" t="s">
        <v>267</v>
      </c>
      <c r="I59" s="133">
        <v>44317</v>
      </c>
      <c r="J59" s="135" t="s">
        <v>268</v>
      </c>
      <c r="K59" s="135" t="s">
        <v>268</v>
      </c>
      <c r="L59" s="132" t="s">
        <v>284</v>
      </c>
      <c r="M59" s="132" t="s">
        <v>285</v>
      </c>
      <c r="N59" s="133">
        <v>44575</v>
      </c>
      <c r="O59" s="133">
        <v>44652</v>
      </c>
      <c r="P59" s="133">
        <v>46113</v>
      </c>
      <c r="Q59" s="135" t="s">
        <v>353</v>
      </c>
      <c r="R59" s="134" t="s">
        <v>272</v>
      </c>
      <c r="S59" s="134" t="s">
        <v>273</v>
      </c>
      <c r="T59" s="134" t="s">
        <v>354</v>
      </c>
      <c r="U59" s="134" t="s">
        <v>275</v>
      </c>
      <c r="V59" s="132" t="s">
        <v>427</v>
      </c>
      <c r="W59" s="132" t="s">
        <v>428</v>
      </c>
      <c r="X59" s="135">
        <v>2</v>
      </c>
      <c r="Y59" s="134" t="s">
        <v>299</v>
      </c>
      <c r="Z59" s="132" t="s">
        <v>459</v>
      </c>
      <c r="AA59" s="132"/>
      <c r="AB59" s="132" t="s">
        <v>64</v>
      </c>
      <c r="AC59" s="132" t="s">
        <v>66</v>
      </c>
      <c r="AD59" s="132" t="s">
        <v>302</v>
      </c>
      <c r="AE59" s="132"/>
      <c r="AF59" s="132" t="s">
        <v>303</v>
      </c>
      <c r="AG59" s="132" t="s">
        <v>303</v>
      </c>
    </row>
    <row r="60" spans="2:33" ht="45" x14ac:dyDescent="0.25">
      <c r="B60" s="135">
        <v>6934</v>
      </c>
      <c r="C60" s="132" t="s">
        <v>263</v>
      </c>
      <c r="D60" s="132" t="s">
        <v>460</v>
      </c>
      <c r="E60" s="132"/>
      <c r="F60" s="132" t="s">
        <v>295</v>
      </c>
      <c r="G60" s="133">
        <v>45016</v>
      </c>
      <c r="H60" s="132" t="s">
        <v>267</v>
      </c>
      <c r="I60" s="133" t="s">
        <v>270</v>
      </c>
      <c r="J60" s="135" t="s">
        <v>268</v>
      </c>
      <c r="K60" s="135" t="s">
        <v>268</v>
      </c>
      <c r="L60" s="132" t="s">
        <v>269</v>
      </c>
      <c r="M60" s="132" t="s">
        <v>285</v>
      </c>
      <c r="N60" s="133">
        <v>44865</v>
      </c>
      <c r="O60" s="133">
        <v>45017</v>
      </c>
      <c r="P60" s="133">
        <v>46477</v>
      </c>
      <c r="Q60" s="135" t="s">
        <v>353</v>
      </c>
      <c r="R60" s="134" t="s">
        <v>272</v>
      </c>
      <c r="S60" s="134" t="s">
        <v>273</v>
      </c>
      <c r="T60" s="134" t="s">
        <v>354</v>
      </c>
      <c r="U60" s="134" t="s">
        <v>275</v>
      </c>
      <c r="V60" s="132" t="s">
        <v>427</v>
      </c>
      <c r="W60" s="132" t="s">
        <v>428</v>
      </c>
      <c r="X60" s="135">
        <v>2</v>
      </c>
      <c r="Y60" s="134" t="s">
        <v>299</v>
      </c>
      <c r="Z60" s="132" t="s">
        <v>461</v>
      </c>
      <c r="AA60" s="132"/>
      <c r="AB60" s="132" t="s">
        <v>64</v>
      </c>
      <c r="AC60" s="132" t="s">
        <v>66</v>
      </c>
      <c r="AD60" s="132" t="s">
        <v>302</v>
      </c>
      <c r="AE60" s="132"/>
      <c r="AF60" s="132" t="s">
        <v>303</v>
      </c>
      <c r="AG60" s="132" t="s">
        <v>303</v>
      </c>
    </row>
    <row r="61" spans="2:33" ht="75" x14ac:dyDescent="0.25">
      <c r="B61" s="135">
        <v>6935</v>
      </c>
      <c r="C61" s="132" t="s">
        <v>263</v>
      </c>
      <c r="D61" s="132" t="s">
        <v>462</v>
      </c>
      <c r="E61" s="132"/>
      <c r="F61" s="132" t="s">
        <v>295</v>
      </c>
      <c r="G61" s="133">
        <v>45382</v>
      </c>
      <c r="H61" s="132" t="s">
        <v>267</v>
      </c>
      <c r="I61" s="133">
        <v>45210</v>
      </c>
      <c r="J61" s="135" t="s">
        <v>268</v>
      </c>
      <c r="K61" s="135" t="s">
        <v>268</v>
      </c>
      <c r="L61" s="132" t="s">
        <v>269</v>
      </c>
      <c r="M61" s="132" t="s">
        <v>285</v>
      </c>
      <c r="N61" s="133">
        <v>45230</v>
      </c>
      <c r="O61" s="133">
        <v>45383</v>
      </c>
      <c r="P61" s="133">
        <v>46843</v>
      </c>
      <c r="Q61" s="135" t="s">
        <v>286</v>
      </c>
      <c r="R61" s="134" t="s">
        <v>272</v>
      </c>
      <c r="S61" s="134" t="s">
        <v>273</v>
      </c>
      <c r="T61" s="134" t="s">
        <v>354</v>
      </c>
      <c r="U61" s="134" t="s">
        <v>275</v>
      </c>
      <c r="V61" s="132" t="s">
        <v>427</v>
      </c>
      <c r="W61" s="132" t="s">
        <v>428</v>
      </c>
      <c r="X61" s="135">
        <v>2</v>
      </c>
      <c r="Y61" s="134" t="s">
        <v>278</v>
      </c>
      <c r="Z61" s="132" t="s">
        <v>463</v>
      </c>
      <c r="AA61" s="132"/>
      <c r="AB61" s="132" t="s">
        <v>64</v>
      </c>
      <c r="AC61" s="132" t="s">
        <v>66</v>
      </c>
      <c r="AD61" s="132" t="s">
        <v>291</v>
      </c>
      <c r="AE61" s="132"/>
      <c r="AF61" s="132" t="s">
        <v>464</v>
      </c>
      <c r="AG61" s="132" t="s">
        <v>465</v>
      </c>
    </row>
    <row r="62" spans="2:33" ht="30" x14ac:dyDescent="0.25">
      <c r="B62" s="135">
        <v>6936</v>
      </c>
      <c r="C62" s="132" t="s">
        <v>263</v>
      </c>
      <c r="D62" s="132" t="s">
        <v>466</v>
      </c>
      <c r="E62" s="132"/>
      <c r="F62" s="132" t="s">
        <v>408</v>
      </c>
      <c r="G62" s="133">
        <v>44074</v>
      </c>
      <c r="H62" s="132" t="s">
        <v>267</v>
      </c>
      <c r="I62" s="133" t="s">
        <v>266</v>
      </c>
      <c r="J62" s="135" t="s">
        <v>268</v>
      </c>
      <c r="K62" s="135" t="s">
        <v>268</v>
      </c>
      <c r="L62" s="132" t="s">
        <v>269</v>
      </c>
      <c r="M62" s="132" t="s">
        <v>285</v>
      </c>
      <c r="N62" s="133">
        <v>45170</v>
      </c>
      <c r="O62" s="133">
        <v>45536</v>
      </c>
      <c r="P62" s="133">
        <v>46996</v>
      </c>
      <c r="Q62" s="135" t="s">
        <v>296</v>
      </c>
      <c r="R62" s="134" t="s">
        <v>272</v>
      </c>
      <c r="S62" s="134" t="s">
        <v>273</v>
      </c>
      <c r="T62" s="134" t="s">
        <v>354</v>
      </c>
      <c r="U62" s="134" t="s">
        <v>361</v>
      </c>
      <c r="V62" s="132" t="s">
        <v>364</v>
      </c>
      <c r="W62" s="132" t="s">
        <v>365</v>
      </c>
      <c r="X62" s="135">
        <v>2</v>
      </c>
      <c r="Y62" s="134" t="s">
        <v>299</v>
      </c>
      <c r="Z62" s="132" t="s">
        <v>467</v>
      </c>
      <c r="AA62" s="132" t="s">
        <v>468</v>
      </c>
      <c r="AB62" s="132" t="s">
        <v>64</v>
      </c>
      <c r="AC62" s="132" t="s">
        <v>66</v>
      </c>
      <c r="AD62" s="132" t="s">
        <v>302</v>
      </c>
      <c r="AE62" s="132"/>
      <c r="AF62" s="132" t="s">
        <v>303</v>
      </c>
      <c r="AG62" s="132" t="s">
        <v>303</v>
      </c>
    </row>
    <row r="63" spans="2:33" ht="45" x14ac:dyDescent="0.25">
      <c r="B63" s="135">
        <v>7012</v>
      </c>
      <c r="C63" s="132" t="s">
        <v>263</v>
      </c>
      <c r="D63" s="132" t="s">
        <v>469</v>
      </c>
      <c r="E63" s="132"/>
      <c r="F63" s="132" t="s">
        <v>265</v>
      </c>
      <c r="G63" s="133" t="s">
        <v>266</v>
      </c>
      <c r="H63" s="132" t="s">
        <v>267</v>
      </c>
      <c r="I63" s="133" t="s">
        <v>266</v>
      </c>
      <c r="J63" s="135" t="s">
        <v>268</v>
      </c>
      <c r="K63" s="135" t="s">
        <v>268</v>
      </c>
      <c r="L63" s="132" t="s">
        <v>284</v>
      </c>
      <c r="M63" s="132" t="s">
        <v>285</v>
      </c>
      <c r="N63" s="133">
        <v>44320</v>
      </c>
      <c r="O63" s="133">
        <v>44415</v>
      </c>
      <c r="P63" s="133">
        <v>44742</v>
      </c>
      <c r="Q63" s="135" t="s">
        <v>305</v>
      </c>
      <c r="R63" s="134" t="s">
        <v>272</v>
      </c>
      <c r="S63" s="134" t="s">
        <v>315</v>
      </c>
      <c r="T63" s="134" t="s">
        <v>274</v>
      </c>
      <c r="U63" s="134" t="s">
        <v>275</v>
      </c>
      <c r="V63" s="132" t="s">
        <v>297</v>
      </c>
      <c r="W63" s="132" t="s">
        <v>277</v>
      </c>
      <c r="X63" s="135">
        <v>2</v>
      </c>
      <c r="Y63" s="134" t="s">
        <v>299</v>
      </c>
      <c r="Z63" s="132" t="s">
        <v>332</v>
      </c>
      <c r="AA63" s="132"/>
      <c r="AB63" s="132" t="s">
        <v>61</v>
      </c>
      <c r="AC63" s="132" t="s">
        <v>62</v>
      </c>
      <c r="AD63" s="132" t="s">
        <v>302</v>
      </c>
      <c r="AE63" s="132" t="s">
        <v>266</v>
      </c>
      <c r="AF63" s="132" t="s">
        <v>303</v>
      </c>
      <c r="AG63" s="132" t="s">
        <v>303</v>
      </c>
    </row>
    <row r="64" spans="2:33" ht="30" x14ac:dyDescent="0.25">
      <c r="B64" s="135">
        <v>7022</v>
      </c>
      <c r="C64" s="132" t="s">
        <v>263</v>
      </c>
      <c r="D64" s="132" t="s">
        <v>470</v>
      </c>
      <c r="E64" s="132"/>
      <c r="F64" s="132" t="s">
        <v>295</v>
      </c>
      <c r="G64" s="133">
        <v>44196</v>
      </c>
      <c r="H64" s="132" t="s">
        <v>267</v>
      </c>
      <c r="I64" s="133">
        <v>44286</v>
      </c>
      <c r="J64" s="135" t="s">
        <v>268</v>
      </c>
      <c r="K64" s="135" t="s">
        <v>268</v>
      </c>
      <c r="L64" s="132" t="s">
        <v>269</v>
      </c>
      <c r="M64" s="132" t="s">
        <v>285</v>
      </c>
      <c r="N64" s="133">
        <v>44063</v>
      </c>
      <c r="O64" s="133">
        <v>44316</v>
      </c>
      <c r="P64" s="133">
        <v>45382</v>
      </c>
      <c r="Q64" s="135" t="s">
        <v>353</v>
      </c>
      <c r="R64" s="134" t="s">
        <v>272</v>
      </c>
      <c r="S64" s="134" t="s">
        <v>273</v>
      </c>
      <c r="T64" s="134" t="s">
        <v>354</v>
      </c>
      <c r="U64" s="134" t="s">
        <v>361</v>
      </c>
      <c r="V64" s="132" t="s">
        <v>364</v>
      </c>
      <c r="W64" s="132" t="s">
        <v>365</v>
      </c>
      <c r="X64" s="135">
        <v>2</v>
      </c>
      <c r="Y64" s="134" t="s">
        <v>439</v>
      </c>
      <c r="Z64" s="132" t="s">
        <v>440</v>
      </c>
      <c r="AA64" s="132" t="s">
        <v>1358</v>
      </c>
      <c r="AB64" s="132" t="s">
        <v>64</v>
      </c>
      <c r="AC64" s="132" t="s">
        <v>66</v>
      </c>
      <c r="AD64" s="132" t="s">
        <v>302</v>
      </c>
      <c r="AE64" s="132"/>
      <c r="AF64" s="132" t="s">
        <v>303</v>
      </c>
      <c r="AG64" s="132" t="s">
        <v>303</v>
      </c>
    </row>
    <row r="65" spans="2:33" ht="30" x14ac:dyDescent="0.25">
      <c r="B65" s="135">
        <v>7027</v>
      </c>
      <c r="C65" s="132" t="s">
        <v>263</v>
      </c>
      <c r="D65" s="132" t="s">
        <v>471</v>
      </c>
      <c r="E65" s="132"/>
      <c r="F65" s="132" t="s">
        <v>265</v>
      </c>
      <c r="G65" s="133" t="s">
        <v>266</v>
      </c>
      <c r="H65" s="132" t="s">
        <v>267</v>
      </c>
      <c r="I65" s="133">
        <v>44307</v>
      </c>
      <c r="J65" s="135" t="s">
        <v>268</v>
      </c>
      <c r="K65" s="135" t="s">
        <v>268</v>
      </c>
      <c r="L65" s="132" t="s">
        <v>269</v>
      </c>
      <c r="M65" s="132" t="s">
        <v>324</v>
      </c>
      <c r="N65" s="133">
        <v>44075</v>
      </c>
      <c r="O65" s="133">
        <v>44950</v>
      </c>
      <c r="P65" s="133">
        <v>48236</v>
      </c>
      <c r="Q65" s="135" t="s">
        <v>424</v>
      </c>
      <c r="R65" s="134" t="s">
        <v>272</v>
      </c>
      <c r="S65" s="134" t="s">
        <v>273</v>
      </c>
      <c r="T65" s="134" t="s">
        <v>354</v>
      </c>
      <c r="U65" s="134" t="s">
        <v>275</v>
      </c>
      <c r="V65" s="132" t="s">
        <v>427</v>
      </c>
      <c r="W65" s="132" t="s">
        <v>428</v>
      </c>
      <c r="X65" s="135">
        <v>2</v>
      </c>
      <c r="Y65" s="134" t="s">
        <v>278</v>
      </c>
      <c r="Z65" s="132" t="s">
        <v>266</v>
      </c>
      <c r="AA65" s="132" t="s">
        <v>472</v>
      </c>
      <c r="AB65" s="132" t="s">
        <v>64</v>
      </c>
      <c r="AC65" s="132" t="s">
        <v>66</v>
      </c>
      <c r="AD65" s="132" t="s">
        <v>280</v>
      </c>
      <c r="AE65" s="132"/>
      <c r="AF65" s="132" t="s">
        <v>446</v>
      </c>
      <c r="AG65" s="132" t="s">
        <v>473</v>
      </c>
    </row>
    <row r="66" spans="2:33" ht="30" x14ac:dyDescent="0.25">
      <c r="B66" s="135">
        <v>7053</v>
      </c>
      <c r="C66" s="132" t="s">
        <v>263</v>
      </c>
      <c r="D66" s="132" t="s">
        <v>474</v>
      </c>
      <c r="E66" s="132"/>
      <c r="F66" s="132" t="s">
        <v>295</v>
      </c>
      <c r="G66" s="133">
        <v>44286</v>
      </c>
      <c r="H66" s="132" t="s">
        <v>267</v>
      </c>
      <c r="I66" s="133">
        <v>44286</v>
      </c>
      <c r="J66" s="135" t="s">
        <v>268</v>
      </c>
      <c r="K66" s="135" t="s">
        <v>268</v>
      </c>
      <c r="L66" s="132" t="s">
        <v>269</v>
      </c>
      <c r="M66" s="132" t="s">
        <v>324</v>
      </c>
      <c r="N66" s="133">
        <v>44225</v>
      </c>
      <c r="O66" s="133">
        <v>44317</v>
      </c>
      <c r="P66" s="133">
        <v>45016</v>
      </c>
      <c r="Q66" s="135" t="s">
        <v>271</v>
      </c>
      <c r="R66" s="134" t="s">
        <v>272</v>
      </c>
      <c r="S66" s="134" t="s">
        <v>273</v>
      </c>
      <c r="T66" s="134" t="s">
        <v>354</v>
      </c>
      <c r="U66" s="134" t="s">
        <v>344</v>
      </c>
      <c r="V66" s="132" t="s">
        <v>427</v>
      </c>
      <c r="W66" s="132" t="s">
        <v>475</v>
      </c>
      <c r="X66" s="135">
        <v>2</v>
      </c>
      <c r="Y66" s="134" t="s">
        <v>476</v>
      </c>
      <c r="Z66" s="132" t="s">
        <v>477</v>
      </c>
      <c r="AA66" s="136" t="s">
        <v>478</v>
      </c>
      <c r="AB66" s="132" t="s">
        <v>64</v>
      </c>
      <c r="AC66" s="132" t="s">
        <v>66</v>
      </c>
      <c r="AD66" s="132" t="s">
        <v>280</v>
      </c>
      <c r="AE66" s="132"/>
      <c r="AF66" s="132" t="s">
        <v>479</v>
      </c>
      <c r="AG66" s="132" t="s">
        <v>313</v>
      </c>
    </row>
    <row r="67" spans="2:33" ht="30" x14ac:dyDescent="0.25">
      <c r="B67" s="135">
        <v>7056</v>
      </c>
      <c r="C67" s="132" t="s">
        <v>263</v>
      </c>
      <c r="D67" s="132" t="s">
        <v>731</v>
      </c>
      <c r="E67" s="132"/>
      <c r="F67" s="132" t="s">
        <v>480</v>
      </c>
      <c r="G67" s="133">
        <v>44286</v>
      </c>
      <c r="H67" s="132" t="s">
        <v>267</v>
      </c>
      <c r="I67" s="133" t="s">
        <v>266</v>
      </c>
      <c r="J67" s="135" t="s">
        <v>268</v>
      </c>
      <c r="K67" s="135" t="s">
        <v>268</v>
      </c>
      <c r="L67" s="132" t="s">
        <v>284</v>
      </c>
      <c r="M67" s="132" t="s">
        <v>285</v>
      </c>
      <c r="N67" s="133">
        <v>43861</v>
      </c>
      <c r="O67" s="133" t="s">
        <v>266</v>
      </c>
      <c r="P67" s="133">
        <v>44286</v>
      </c>
      <c r="Q67" s="135" t="s">
        <v>353</v>
      </c>
      <c r="R67" s="134" t="s">
        <v>287</v>
      </c>
      <c r="S67" s="134" t="s">
        <v>315</v>
      </c>
      <c r="T67" s="134" t="s">
        <v>310</v>
      </c>
      <c r="U67" s="134" t="s">
        <v>361</v>
      </c>
      <c r="V67" s="132" t="s">
        <v>288</v>
      </c>
      <c r="W67" s="132" t="s">
        <v>289</v>
      </c>
      <c r="X67" s="135">
        <v>2</v>
      </c>
      <c r="Y67" s="134" t="s">
        <v>278</v>
      </c>
      <c r="Z67" s="132" t="s">
        <v>266</v>
      </c>
      <c r="AA67" s="132"/>
      <c r="AB67" s="132" t="s">
        <v>311</v>
      </c>
      <c r="AC67" s="132" t="s">
        <v>58</v>
      </c>
      <c r="AD67" s="132" t="s">
        <v>291</v>
      </c>
      <c r="AE67" s="132"/>
      <c r="AF67" s="132" t="s">
        <v>303</v>
      </c>
      <c r="AG67" s="132" t="s">
        <v>303</v>
      </c>
    </row>
    <row r="68" spans="2:33" ht="30" x14ac:dyDescent="0.25">
      <c r="B68" s="135">
        <v>7072</v>
      </c>
      <c r="C68" s="132" t="s">
        <v>263</v>
      </c>
      <c r="D68" s="132" t="s">
        <v>481</v>
      </c>
      <c r="E68" s="132"/>
      <c r="F68" s="132" t="s">
        <v>295</v>
      </c>
      <c r="G68" s="133">
        <v>46178</v>
      </c>
      <c r="H68" s="132" t="s">
        <v>322</v>
      </c>
      <c r="I68" s="133">
        <v>44225</v>
      </c>
      <c r="J68" s="135" t="s">
        <v>323</v>
      </c>
      <c r="K68" s="135" t="s">
        <v>323</v>
      </c>
      <c r="L68" s="132" t="s">
        <v>269</v>
      </c>
      <c r="M68" s="132" t="s">
        <v>324</v>
      </c>
      <c r="N68" s="133">
        <v>44383</v>
      </c>
      <c r="O68" s="133">
        <v>44837</v>
      </c>
      <c r="P68" s="133">
        <v>46297</v>
      </c>
      <c r="Q68" s="135" t="s">
        <v>482</v>
      </c>
      <c r="R68" s="134" t="s">
        <v>272</v>
      </c>
      <c r="S68" s="134" t="s">
        <v>273</v>
      </c>
      <c r="T68" s="134" t="s">
        <v>310</v>
      </c>
      <c r="U68" s="134" t="s">
        <v>275</v>
      </c>
      <c r="V68" s="132" t="s">
        <v>288</v>
      </c>
      <c r="W68" s="132" t="s">
        <v>289</v>
      </c>
      <c r="X68" s="135">
        <v>2</v>
      </c>
      <c r="Y68" s="134" t="s">
        <v>278</v>
      </c>
      <c r="Z68" s="132" t="s">
        <v>483</v>
      </c>
      <c r="AA68" s="132"/>
      <c r="AB68" s="132" t="s">
        <v>88</v>
      </c>
      <c r="AC68" s="132" t="s">
        <v>89</v>
      </c>
      <c r="AD68" s="132" t="s">
        <v>280</v>
      </c>
      <c r="AE68" s="132">
        <v>5024</v>
      </c>
      <c r="AF68" s="132" t="s">
        <v>281</v>
      </c>
      <c r="AG68" s="132" t="s">
        <v>292</v>
      </c>
    </row>
    <row r="69" spans="2:33" ht="30" x14ac:dyDescent="0.25">
      <c r="B69" s="135">
        <v>7076</v>
      </c>
      <c r="C69" s="132" t="s">
        <v>263</v>
      </c>
      <c r="D69" s="132" t="s">
        <v>485</v>
      </c>
      <c r="E69" s="132" t="s">
        <v>484</v>
      </c>
      <c r="F69" s="132" t="s">
        <v>265</v>
      </c>
      <c r="G69" s="133" t="s">
        <v>266</v>
      </c>
      <c r="H69" s="132" t="s">
        <v>267</v>
      </c>
      <c r="I69" s="133">
        <v>44347</v>
      </c>
      <c r="J69" s="135" t="s">
        <v>268</v>
      </c>
      <c r="K69" s="135" t="s">
        <v>268</v>
      </c>
      <c r="L69" s="132" t="s">
        <v>269</v>
      </c>
      <c r="M69" s="132"/>
      <c r="N69" s="133">
        <v>44855</v>
      </c>
      <c r="O69" s="133">
        <v>45007</v>
      </c>
      <c r="P69" s="133">
        <v>46053</v>
      </c>
      <c r="Q69" s="135" t="s">
        <v>486</v>
      </c>
      <c r="R69" s="134" t="s">
        <v>272</v>
      </c>
      <c r="S69" s="134" t="s">
        <v>273</v>
      </c>
      <c r="T69" s="134" t="s">
        <v>310</v>
      </c>
      <c r="U69" s="134" t="s">
        <v>275</v>
      </c>
      <c r="V69" s="132" t="s">
        <v>288</v>
      </c>
      <c r="W69" s="132" t="s">
        <v>289</v>
      </c>
      <c r="X69" s="135">
        <v>1</v>
      </c>
      <c r="Y69" s="134" t="s">
        <v>299</v>
      </c>
      <c r="Z69" s="132"/>
      <c r="AA69" s="132" t="s">
        <v>487</v>
      </c>
      <c r="AB69" s="132" t="s">
        <v>311</v>
      </c>
      <c r="AC69" s="132" t="s">
        <v>58</v>
      </c>
      <c r="AD69" s="132" t="s">
        <v>291</v>
      </c>
      <c r="AE69" s="132" t="s">
        <v>266</v>
      </c>
      <c r="AF69" s="132"/>
      <c r="AG69" s="132" t="s">
        <v>488</v>
      </c>
    </row>
    <row r="70" spans="2:33" ht="45" x14ac:dyDescent="0.25">
      <c r="B70" s="135">
        <v>7090</v>
      </c>
      <c r="C70" s="132" t="s">
        <v>263</v>
      </c>
      <c r="D70" s="132" t="s">
        <v>489</v>
      </c>
      <c r="E70" s="132"/>
      <c r="F70" s="132" t="s">
        <v>265</v>
      </c>
      <c r="G70" s="133" t="s">
        <v>266</v>
      </c>
      <c r="H70" s="132" t="s">
        <v>267</v>
      </c>
      <c r="I70" s="133" t="s">
        <v>266</v>
      </c>
      <c r="J70" s="135" t="s">
        <v>268</v>
      </c>
      <c r="K70" s="135" t="s">
        <v>268</v>
      </c>
      <c r="L70" s="132" t="s">
        <v>284</v>
      </c>
      <c r="M70" s="132" t="s">
        <v>285</v>
      </c>
      <c r="N70" s="133">
        <v>44160</v>
      </c>
      <c r="O70" s="133">
        <v>44253</v>
      </c>
      <c r="P70" s="133" t="s">
        <v>270</v>
      </c>
      <c r="Q70" s="135" t="s">
        <v>305</v>
      </c>
      <c r="R70" s="134" t="s">
        <v>287</v>
      </c>
      <c r="S70" s="134" t="s">
        <v>315</v>
      </c>
      <c r="T70" s="134" t="s">
        <v>310</v>
      </c>
      <c r="U70" s="134" t="s">
        <v>275</v>
      </c>
      <c r="V70" s="132" t="s">
        <v>297</v>
      </c>
      <c r="W70" s="132" t="s">
        <v>277</v>
      </c>
      <c r="X70" s="135">
        <v>1</v>
      </c>
      <c r="Y70" s="134" t="s">
        <v>316</v>
      </c>
      <c r="Z70" s="132" t="s">
        <v>332</v>
      </c>
      <c r="AA70" s="132"/>
      <c r="AB70" s="132" t="s">
        <v>61</v>
      </c>
      <c r="AC70" s="132" t="s">
        <v>62</v>
      </c>
      <c r="AD70" s="132" t="s">
        <v>302</v>
      </c>
      <c r="AE70" s="132"/>
      <c r="AF70" s="132" t="s">
        <v>303</v>
      </c>
      <c r="AG70" s="132" t="s">
        <v>303</v>
      </c>
    </row>
    <row r="71" spans="2:33" ht="30" x14ac:dyDescent="0.25">
      <c r="B71" s="135">
        <v>7105</v>
      </c>
      <c r="C71" s="132" t="s">
        <v>263</v>
      </c>
      <c r="D71" s="132" t="s">
        <v>491</v>
      </c>
      <c r="E71" s="132" t="s">
        <v>490</v>
      </c>
      <c r="F71" s="132" t="s">
        <v>265</v>
      </c>
      <c r="G71" s="133">
        <v>44166</v>
      </c>
      <c r="H71" s="132" t="s">
        <v>492</v>
      </c>
      <c r="I71" s="133" t="s">
        <v>266</v>
      </c>
      <c r="J71" s="135" t="s">
        <v>268</v>
      </c>
      <c r="K71" s="135" t="s">
        <v>268</v>
      </c>
      <c r="L71" s="132" t="s">
        <v>269</v>
      </c>
      <c r="M71" s="132" t="s">
        <v>324</v>
      </c>
      <c r="N71" s="133">
        <v>44061</v>
      </c>
      <c r="O71" s="133">
        <v>44200</v>
      </c>
      <c r="P71" s="133">
        <v>44929</v>
      </c>
      <c r="Q71" s="135" t="s">
        <v>286</v>
      </c>
      <c r="R71" s="134" t="s">
        <v>287</v>
      </c>
      <c r="S71" s="134" t="s">
        <v>273</v>
      </c>
      <c r="T71" s="134" t="s">
        <v>354</v>
      </c>
      <c r="U71" s="134" t="s">
        <v>361</v>
      </c>
      <c r="V71" s="132" t="s">
        <v>364</v>
      </c>
      <c r="W71" s="132" t="s">
        <v>355</v>
      </c>
      <c r="X71" s="135">
        <v>1</v>
      </c>
      <c r="Y71" s="134" t="s">
        <v>395</v>
      </c>
      <c r="Z71" s="132" t="s">
        <v>493</v>
      </c>
      <c r="AA71" s="132" t="s">
        <v>495</v>
      </c>
      <c r="AB71" s="132" t="s">
        <v>494</v>
      </c>
      <c r="AC71" s="132" t="s">
        <v>90</v>
      </c>
      <c r="AD71" s="132" t="s">
        <v>302</v>
      </c>
      <c r="AE71" s="132">
        <v>4610004289</v>
      </c>
      <c r="AF71" s="132" t="s">
        <v>303</v>
      </c>
      <c r="AG71" s="132" t="s">
        <v>303</v>
      </c>
    </row>
    <row r="72" spans="2:33" ht="30" x14ac:dyDescent="0.25">
      <c r="B72" s="135">
        <v>7137</v>
      </c>
      <c r="C72" s="132" t="s">
        <v>263</v>
      </c>
      <c r="D72" s="132" t="s">
        <v>496</v>
      </c>
      <c r="E72" s="132"/>
      <c r="F72" s="132" t="s">
        <v>295</v>
      </c>
      <c r="G72" s="133">
        <v>44517</v>
      </c>
      <c r="H72" s="132" t="s">
        <v>267</v>
      </c>
      <c r="I72" s="133">
        <v>44256</v>
      </c>
      <c r="J72" s="135" t="s">
        <v>268</v>
      </c>
      <c r="K72" s="135" t="s">
        <v>268</v>
      </c>
      <c r="L72" s="132" t="s">
        <v>269</v>
      </c>
      <c r="M72" s="132" t="s">
        <v>285</v>
      </c>
      <c r="N72" s="133">
        <v>44712</v>
      </c>
      <c r="O72" s="133">
        <v>44865</v>
      </c>
      <c r="P72" s="133">
        <v>46326</v>
      </c>
      <c r="Q72" s="135" t="s">
        <v>305</v>
      </c>
      <c r="R72" s="134" t="s">
        <v>272</v>
      </c>
      <c r="S72" s="134" t="s">
        <v>273</v>
      </c>
      <c r="T72" s="134" t="s">
        <v>354</v>
      </c>
      <c r="U72" s="134" t="s">
        <v>275</v>
      </c>
      <c r="V72" s="132" t="s">
        <v>393</v>
      </c>
      <c r="W72" s="132" t="s">
        <v>497</v>
      </c>
      <c r="X72" s="135">
        <v>1</v>
      </c>
      <c r="Y72" s="134" t="s">
        <v>395</v>
      </c>
      <c r="Z72" s="132" t="s">
        <v>498</v>
      </c>
      <c r="AA72" s="132" t="s">
        <v>499</v>
      </c>
      <c r="AB72" s="132" t="s">
        <v>64</v>
      </c>
      <c r="AC72" s="132" t="s">
        <v>66</v>
      </c>
      <c r="AD72" s="132" t="s">
        <v>302</v>
      </c>
      <c r="AE72" s="132"/>
      <c r="AF72" s="132" t="s">
        <v>303</v>
      </c>
      <c r="AG72" s="132" t="s">
        <v>303</v>
      </c>
    </row>
    <row r="73" spans="2:33" ht="45" x14ac:dyDescent="0.25">
      <c r="B73" s="135">
        <v>7166</v>
      </c>
      <c r="C73" s="132" t="s">
        <v>263</v>
      </c>
      <c r="D73" s="132" t="s">
        <v>500</v>
      </c>
      <c r="E73" s="132"/>
      <c r="F73" s="132" t="s">
        <v>265</v>
      </c>
      <c r="G73" s="133" t="s">
        <v>266</v>
      </c>
      <c r="H73" s="132" t="s">
        <v>267</v>
      </c>
      <c r="I73" s="133" t="s">
        <v>266</v>
      </c>
      <c r="J73" s="135" t="s">
        <v>268</v>
      </c>
      <c r="K73" s="135" t="s">
        <v>268</v>
      </c>
      <c r="L73" s="132" t="s">
        <v>269</v>
      </c>
      <c r="M73" s="132" t="s">
        <v>285</v>
      </c>
      <c r="N73" s="133">
        <v>44113</v>
      </c>
      <c r="O73" s="133">
        <v>44228</v>
      </c>
      <c r="P73" s="133">
        <v>44957</v>
      </c>
      <c r="Q73" s="135" t="s">
        <v>296</v>
      </c>
      <c r="R73" s="134" t="s">
        <v>287</v>
      </c>
      <c r="S73" s="134" t="s">
        <v>273</v>
      </c>
      <c r="T73" s="134" t="s">
        <v>354</v>
      </c>
      <c r="U73" s="134" t="s">
        <v>361</v>
      </c>
      <c r="V73" s="132" t="s">
        <v>364</v>
      </c>
      <c r="W73" s="132" t="s">
        <v>355</v>
      </c>
      <c r="X73" s="135">
        <v>1</v>
      </c>
      <c r="Y73" s="134" t="s">
        <v>395</v>
      </c>
      <c r="Z73" s="132" t="s">
        <v>266</v>
      </c>
      <c r="AA73" s="132" t="s">
        <v>501</v>
      </c>
      <c r="AB73" s="132" t="s">
        <v>494</v>
      </c>
      <c r="AC73" s="132" t="s">
        <v>90</v>
      </c>
      <c r="AD73" s="132" t="s">
        <v>302</v>
      </c>
      <c r="AE73" s="132" t="s">
        <v>266</v>
      </c>
      <c r="AF73" s="132" t="s">
        <v>303</v>
      </c>
      <c r="AG73" s="132" t="s">
        <v>303</v>
      </c>
    </row>
    <row r="74" spans="2:33" ht="30" x14ac:dyDescent="0.25">
      <c r="B74" s="135">
        <v>7168</v>
      </c>
      <c r="C74" s="132" t="s">
        <v>263</v>
      </c>
      <c r="D74" s="132" t="s">
        <v>502</v>
      </c>
      <c r="E74" s="132"/>
      <c r="F74" s="132" t="s">
        <v>265</v>
      </c>
      <c r="G74" s="133" t="s">
        <v>266</v>
      </c>
      <c r="H74" s="132" t="s">
        <v>267</v>
      </c>
      <c r="I74" s="133"/>
      <c r="J74" s="135" t="s">
        <v>268</v>
      </c>
      <c r="K74" s="135" t="s">
        <v>268</v>
      </c>
      <c r="L74" s="132" t="s">
        <v>284</v>
      </c>
      <c r="M74" s="132" t="s">
        <v>285</v>
      </c>
      <c r="N74" s="133"/>
      <c r="O74" s="133"/>
      <c r="P74" s="133">
        <v>44220</v>
      </c>
      <c r="Q74" s="135" t="s">
        <v>305</v>
      </c>
      <c r="R74" s="134" t="s">
        <v>287</v>
      </c>
      <c r="S74" s="134" t="s">
        <v>315</v>
      </c>
      <c r="T74" s="134" t="s">
        <v>354</v>
      </c>
      <c r="U74" s="134"/>
      <c r="V74" s="132" t="s">
        <v>288</v>
      </c>
      <c r="W74" s="132" t="s">
        <v>289</v>
      </c>
      <c r="X74" s="135">
        <v>2</v>
      </c>
      <c r="Y74" s="134" t="s">
        <v>395</v>
      </c>
      <c r="Z74" s="132" t="s">
        <v>266</v>
      </c>
      <c r="AA74" s="132"/>
      <c r="AB74" s="132" t="s">
        <v>311</v>
      </c>
      <c r="AC74" s="132" t="s">
        <v>58</v>
      </c>
      <c r="AD74" s="132" t="s">
        <v>302</v>
      </c>
      <c r="AE74" s="132" t="s">
        <v>266</v>
      </c>
      <c r="AF74" s="132" t="s">
        <v>303</v>
      </c>
      <c r="AG74" s="132" t="s">
        <v>303</v>
      </c>
    </row>
    <row r="75" spans="2:33" ht="60" x14ac:dyDescent="0.25">
      <c r="B75" s="135">
        <v>7222</v>
      </c>
      <c r="C75" s="132" t="s">
        <v>263</v>
      </c>
      <c r="D75" s="132" t="s">
        <v>503</v>
      </c>
      <c r="E75" s="132"/>
      <c r="F75" s="132" t="s">
        <v>295</v>
      </c>
      <c r="G75" s="133">
        <v>44393</v>
      </c>
      <c r="H75" s="132" t="s">
        <v>267</v>
      </c>
      <c r="I75" s="133">
        <v>44200</v>
      </c>
      <c r="J75" s="135" t="s">
        <v>268</v>
      </c>
      <c r="K75" s="135" t="s">
        <v>268</v>
      </c>
      <c r="L75" s="132" t="s">
        <v>269</v>
      </c>
      <c r="M75" s="132" t="s">
        <v>285</v>
      </c>
      <c r="N75" s="133">
        <v>44305</v>
      </c>
      <c r="O75" s="133">
        <v>44394</v>
      </c>
      <c r="P75" s="133">
        <v>45489</v>
      </c>
      <c r="Q75" s="135" t="s">
        <v>305</v>
      </c>
      <c r="R75" s="134" t="s">
        <v>287</v>
      </c>
      <c r="S75" s="134" t="s">
        <v>273</v>
      </c>
      <c r="T75" s="134" t="s">
        <v>354</v>
      </c>
      <c r="U75" s="134" t="s">
        <v>275</v>
      </c>
      <c r="V75" s="132" t="s">
        <v>364</v>
      </c>
      <c r="W75" s="132" t="s">
        <v>504</v>
      </c>
      <c r="X75" s="135">
        <v>1</v>
      </c>
      <c r="Y75" s="134" t="s">
        <v>395</v>
      </c>
      <c r="Z75" s="132" t="s">
        <v>505</v>
      </c>
      <c r="AA75" s="132" t="s">
        <v>506</v>
      </c>
      <c r="AB75" s="132" t="s">
        <v>367</v>
      </c>
      <c r="AC75" s="132" t="s">
        <v>3</v>
      </c>
      <c r="AD75" s="132" t="s">
        <v>302</v>
      </c>
      <c r="AE75" s="132" t="s">
        <v>266</v>
      </c>
      <c r="AF75" s="132" t="s">
        <v>303</v>
      </c>
      <c r="AG75" s="132" t="s">
        <v>303</v>
      </c>
    </row>
    <row r="76" spans="2:33" ht="45" x14ac:dyDescent="0.25">
      <c r="B76" s="135">
        <v>7223</v>
      </c>
      <c r="C76" s="132" t="s">
        <v>263</v>
      </c>
      <c r="D76" s="132" t="s">
        <v>507</v>
      </c>
      <c r="E76" s="132"/>
      <c r="F76" s="132" t="s">
        <v>295</v>
      </c>
      <c r="G76" s="133">
        <v>44651</v>
      </c>
      <c r="H76" s="132" t="s">
        <v>267</v>
      </c>
      <c r="I76" s="133">
        <v>44470</v>
      </c>
      <c r="J76" s="135" t="s">
        <v>268</v>
      </c>
      <c r="K76" s="135" t="s">
        <v>268</v>
      </c>
      <c r="L76" s="132" t="s">
        <v>269</v>
      </c>
      <c r="M76" s="132" t="s">
        <v>285</v>
      </c>
      <c r="N76" s="133">
        <v>44566</v>
      </c>
      <c r="O76" s="133">
        <v>44652</v>
      </c>
      <c r="P76" s="133">
        <v>46112</v>
      </c>
      <c r="Q76" s="135" t="s">
        <v>305</v>
      </c>
      <c r="R76" s="134" t="s">
        <v>287</v>
      </c>
      <c r="S76" s="134" t="s">
        <v>273</v>
      </c>
      <c r="T76" s="134" t="s">
        <v>354</v>
      </c>
      <c r="U76" s="134" t="s">
        <v>275</v>
      </c>
      <c r="V76" s="132" t="s">
        <v>364</v>
      </c>
      <c r="W76" s="132" t="s">
        <v>504</v>
      </c>
      <c r="X76" s="135">
        <v>1</v>
      </c>
      <c r="Y76" s="134" t="s">
        <v>395</v>
      </c>
      <c r="Z76" s="132" t="s">
        <v>508</v>
      </c>
      <c r="AA76" s="132" t="s">
        <v>509</v>
      </c>
      <c r="AB76" s="132" t="s">
        <v>367</v>
      </c>
      <c r="AC76" s="132" t="s">
        <v>3</v>
      </c>
      <c r="AD76" s="132" t="s">
        <v>302</v>
      </c>
      <c r="AE76" s="132" t="s">
        <v>266</v>
      </c>
      <c r="AF76" s="132" t="s">
        <v>303</v>
      </c>
      <c r="AG76" s="132" t="s">
        <v>303</v>
      </c>
    </row>
    <row r="77" spans="2:33" ht="30" x14ac:dyDescent="0.25">
      <c r="B77" s="135">
        <v>7224</v>
      </c>
      <c r="C77" s="132" t="s">
        <v>263</v>
      </c>
      <c r="D77" s="132" t="s">
        <v>510</v>
      </c>
      <c r="E77" s="132"/>
      <c r="F77" s="132" t="s">
        <v>295</v>
      </c>
      <c r="G77" s="133">
        <v>44286</v>
      </c>
      <c r="H77" s="132" t="s">
        <v>267</v>
      </c>
      <c r="I77" s="133">
        <v>44105</v>
      </c>
      <c r="J77" s="135" t="s">
        <v>268</v>
      </c>
      <c r="K77" s="135" t="s">
        <v>268</v>
      </c>
      <c r="L77" s="132" t="s">
        <v>269</v>
      </c>
      <c r="M77" s="132" t="s">
        <v>285</v>
      </c>
      <c r="N77" s="133">
        <v>44207</v>
      </c>
      <c r="O77" s="133">
        <v>44287</v>
      </c>
      <c r="P77" s="133">
        <v>45382</v>
      </c>
      <c r="Q77" s="135" t="s">
        <v>305</v>
      </c>
      <c r="R77" s="134" t="s">
        <v>287</v>
      </c>
      <c r="S77" s="134" t="s">
        <v>273</v>
      </c>
      <c r="T77" s="134" t="s">
        <v>354</v>
      </c>
      <c r="U77" s="134" t="s">
        <v>511</v>
      </c>
      <c r="V77" s="132" t="s">
        <v>364</v>
      </c>
      <c r="W77" s="132" t="s">
        <v>504</v>
      </c>
      <c r="X77" s="135">
        <v>1</v>
      </c>
      <c r="Y77" s="134" t="s">
        <v>395</v>
      </c>
      <c r="Z77" s="132" t="s">
        <v>512</v>
      </c>
      <c r="AA77" s="132" t="s">
        <v>513</v>
      </c>
      <c r="AB77" s="132" t="s">
        <v>367</v>
      </c>
      <c r="AC77" s="132" t="s">
        <v>3</v>
      </c>
      <c r="AD77" s="132" t="s">
        <v>302</v>
      </c>
      <c r="AE77" s="132" t="s">
        <v>266</v>
      </c>
      <c r="AF77" s="132" t="s">
        <v>303</v>
      </c>
      <c r="AG77" s="132" t="s">
        <v>303</v>
      </c>
    </row>
    <row r="78" spans="2:33" ht="105" x14ac:dyDescent="0.25">
      <c r="B78" s="135">
        <v>7231</v>
      </c>
      <c r="C78" s="132" t="s">
        <v>263</v>
      </c>
      <c r="D78" s="132" t="s">
        <v>514</v>
      </c>
      <c r="E78" s="132"/>
      <c r="F78" s="132" t="s">
        <v>265</v>
      </c>
      <c r="G78" s="133" t="s">
        <v>266</v>
      </c>
      <c r="H78" s="132" t="s">
        <v>267</v>
      </c>
      <c r="I78" s="133">
        <v>44501</v>
      </c>
      <c r="J78" s="135"/>
      <c r="K78" s="135"/>
      <c r="L78" s="132"/>
      <c r="M78" s="132" t="s">
        <v>285</v>
      </c>
      <c r="N78" s="133">
        <v>44348</v>
      </c>
      <c r="O78" s="133">
        <v>45017</v>
      </c>
      <c r="P78" s="133">
        <v>47208</v>
      </c>
      <c r="Q78" s="135" t="s">
        <v>286</v>
      </c>
      <c r="R78" s="134" t="s">
        <v>287</v>
      </c>
      <c r="S78" s="134" t="s">
        <v>273</v>
      </c>
      <c r="T78" s="134" t="s">
        <v>354</v>
      </c>
      <c r="U78" s="134" t="s">
        <v>275</v>
      </c>
      <c r="V78" s="132" t="s">
        <v>276</v>
      </c>
      <c r="W78" s="132" t="s">
        <v>277</v>
      </c>
      <c r="X78" s="135">
        <v>2</v>
      </c>
      <c r="Y78" s="134" t="s">
        <v>278</v>
      </c>
      <c r="Z78" s="132" t="s">
        <v>515</v>
      </c>
      <c r="AA78" s="132" t="s">
        <v>1359</v>
      </c>
      <c r="AB78" s="132" t="s">
        <v>97</v>
      </c>
      <c r="AC78" s="132" t="s">
        <v>98</v>
      </c>
      <c r="AD78" s="132" t="s">
        <v>302</v>
      </c>
      <c r="AE78" s="132" t="s">
        <v>266</v>
      </c>
      <c r="AF78" s="132" t="s">
        <v>270</v>
      </c>
      <c r="AG78" s="132" t="s">
        <v>270</v>
      </c>
    </row>
    <row r="79" spans="2:33" ht="90" x14ac:dyDescent="0.25">
      <c r="B79" s="135">
        <v>7232</v>
      </c>
      <c r="C79" s="132" t="s">
        <v>263</v>
      </c>
      <c r="D79" s="132" t="s">
        <v>516</v>
      </c>
      <c r="E79" s="132"/>
      <c r="F79" s="132" t="s">
        <v>408</v>
      </c>
      <c r="G79" s="133">
        <v>44804</v>
      </c>
      <c r="H79" s="132" t="s">
        <v>267</v>
      </c>
      <c r="I79" s="133">
        <v>44313</v>
      </c>
      <c r="J79" s="135" t="s">
        <v>268</v>
      </c>
      <c r="K79" s="135" t="s">
        <v>323</v>
      </c>
      <c r="L79" s="132" t="s">
        <v>269</v>
      </c>
      <c r="M79" s="132" t="s">
        <v>324</v>
      </c>
      <c r="N79" s="133">
        <v>44372</v>
      </c>
      <c r="O79" s="133">
        <v>44651</v>
      </c>
      <c r="P79" s="133">
        <v>46843</v>
      </c>
      <c r="Q79" s="135" t="s">
        <v>424</v>
      </c>
      <c r="R79" s="134" t="s">
        <v>403</v>
      </c>
      <c r="S79" s="134" t="s">
        <v>273</v>
      </c>
      <c r="T79" s="134" t="s">
        <v>354</v>
      </c>
      <c r="U79" s="134" t="s">
        <v>275</v>
      </c>
      <c r="V79" s="132" t="s">
        <v>517</v>
      </c>
      <c r="W79" s="132" t="s">
        <v>518</v>
      </c>
      <c r="X79" s="135">
        <v>1</v>
      </c>
      <c r="Y79" s="134" t="s">
        <v>278</v>
      </c>
      <c r="Z79" s="132" t="s">
        <v>519</v>
      </c>
      <c r="AA79" s="132" t="s">
        <v>520</v>
      </c>
      <c r="AB79" s="132" t="s">
        <v>367</v>
      </c>
      <c r="AC79" s="132" t="s">
        <v>3</v>
      </c>
      <c r="AD79" s="132" t="s">
        <v>291</v>
      </c>
      <c r="AE79" s="132"/>
      <c r="AF79" s="132" t="s">
        <v>412</v>
      </c>
      <c r="AG79" s="132" t="s">
        <v>521</v>
      </c>
    </row>
    <row r="80" spans="2:33" ht="30" x14ac:dyDescent="0.25">
      <c r="B80" s="135">
        <v>7244</v>
      </c>
      <c r="C80" s="132" t="s">
        <v>263</v>
      </c>
      <c r="D80" s="132" t="s">
        <v>522</v>
      </c>
      <c r="E80" s="132"/>
      <c r="F80" s="132" t="s">
        <v>295</v>
      </c>
      <c r="G80" s="133">
        <v>44490</v>
      </c>
      <c r="H80" s="132" t="s">
        <v>267</v>
      </c>
      <c r="I80" s="133">
        <v>44439</v>
      </c>
      <c r="J80" s="135" t="s">
        <v>268</v>
      </c>
      <c r="K80" s="135" t="s">
        <v>268</v>
      </c>
      <c r="L80" s="132" t="s">
        <v>284</v>
      </c>
      <c r="M80" s="132" t="s">
        <v>285</v>
      </c>
      <c r="N80" s="133">
        <v>44280</v>
      </c>
      <c r="O80" s="133">
        <v>44491</v>
      </c>
      <c r="P80" s="133">
        <v>45951</v>
      </c>
      <c r="Q80" s="135" t="s">
        <v>353</v>
      </c>
      <c r="R80" s="134" t="s">
        <v>272</v>
      </c>
      <c r="S80" s="134" t="s">
        <v>315</v>
      </c>
      <c r="T80" s="134" t="s">
        <v>274</v>
      </c>
      <c r="U80" s="134" t="s">
        <v>275</v>
      </c>
      <c r="V80" s="132" t="s">
        <v>297</v>
      </c>
      <c r="W80" s="132"/>
      <c r="X80" s="135">
        <v>2</v>
      </c>
      <c r="Y80" s="134" t="s">
        <v>299</v>
      </c>
      <c r="Z80" s="132" t="s">
        <v>523</v>
      </c>
      <c r="AA80" s="132"/>
      <c r="AB80" s="132" t="s">
        <v>64</v>
      </c>
      <c r="AC80" s="132" t="s">
        <v>66</v>
      </c>
      <c r="AD80" s="132" t="s">
        <v>302</v>
      </c>
      <c r="AE80" s="132"/>
      <c r="AF80" s="132" t="s">
        <v>303</v>
      </c>
      <c r="AG80" s="132" t="s">
        <v>303</v>
      </c>
    </row>
    <row r="81" spans="2:33" ht="60" x14ac:dyDescent="0.25">
      <c r="B81" s="135">
        <v>7264</v>
      </c>
      <c r="C81" s="132" t="s">
        <v>263</v>
      </c>
      <c r="D81" s="132" t="s">
        <v>524</v>
      </c>
      <c r="E81" s="132"/>
      <c r="F81" s="132" t="s">
        <v>408</v>
      </c>
      <c r="G81" s="133">
        <v>44165</v>
      </c>
      <c r="H81" s="132" t="s">
        <v>267</v>
      </c>
      <c r="I81" s="133" t="s">
        <v>266</v>
      </c>
      <c r="J81" s="135" t="s">
        <v>268</v>
      </c>
      <c r="K81" s="135" t="s">
        <v>268</v>
      </c>
      <c r="L81" s="132" t="s">
        <v>269</v>
      </c>
      <c r="M81" s="132" t="s">
        <v>285</v>
      </c>
      <c r="N81" s="133">
        <v>44201</v>
      </c>
      <c r="O81" s="133">
        <v>44402</v>
      </c>
      <c r="P81" s="133">
        <v>45497</v>
      </c>
      <c r="Q81" s="135" t="s">
        <v>353</v>
      </c>
      <c r="R81" s="134" t="s">
        <v>272</v>
      </c>
      <c r="S81" s="134" t="s">
        <v>273</v>
      </c>
      <c r="T81" s="134" t="s">
        <v>354</v>
      </c>
      <c r="U81" s="134" t="s">
        <v>275</v>
      </c>
      <c r="V81" s="132" t="s">
        <v>364</v>
      </c>
      <c r="W81" s="132" t="s">
        <v>365</v>
      </c>
      <c r="X81" s="135">
        <v>2</v>
      </c>
      <c r="Y81" s="134" t="s">
        <v>278</v>
      </c>
      <c r="Z81" s="132" t="s">
        <v>525</v>
      </c>
      <c r="AA81" s="132" t="s">
        <v>526</v>
      </c>
      <c r="AB81" s="132" t="s">
        <v>367</v>
      </c>
      <c r="AC81" s="132" t="s">
        <v>3</v>
      </c>
      <c r="AD81" s="132" t="s">
        <v>302</v>
      </c>
      <c r="AE81" s="132"/>
      <c r="AF81" s="132" t="s">
        <v>303</v>
      </c>
      <c r="AG81" s="132" t="s">
        <v>303</v>
      </c>
    </row>
    <row r="82" spans="2:33" ht="105" x14ac:dyDescent="0.25">
      <c r="B82" s="135">
        <v>7278</v>
      </c>
      <c r="C82" s="132" t="s">
        <v>33</v>
      </c>
      <c r="D82" s="132" t="s">
        <v>527</v>
      </c>
      <c r="E82" s="132"/>
      <c r="F82" s="132" t="s">
        <v>408</v>
      </c>
      <c r="G82" s="133"/>
      <c r="H82" s="132" t="s">
        <v>267</v>
      </c>
      <c r="I82" s="133">
        <v>44593</v>
      </c>
      <c r="J82" s="135" t="s">
        <v>268</v>
      </c>
      <c r="K82" s="135" t="s">
        <v>268</v>
      </c>
      <c r="L82" s="132" t="s">
        <v>269</v>
      </c>
      <c r="M82" s="132" t="s">
        <v>285</v>
      </c>
      <c r="N82" s="133">
        <v>45105</v>
      </c>
      <c r="O82" s="133">
        <v>45350</v>
      </c>
      <c r="P82" s="133">
        <v>47543</v>
      </c>
      <c r="Q82" s="135" t="s">
        <v>486</v>
      </c>
      <c r="R82" s="134" t="s">
        <v>272</v>
      </c>
      <c r="S82" s="134" t="s">
        <v>273</v>
      </c>
      <c r="T82" s="134" t="s">
        <v>354</v>
      </c>
      <c r="U82" s="134" t="s">
        <v>340</v>
      </c>
      <c r="V82" s="132" t="s">
        <v>364</v>
      </c>
      <c r="W82" s="132" t="s">
        <v>365</v>
      </c>
      <c r="X82" s="135">
        <v>1</v>
      </c>
      <c r="Y82" s="134" t="s">
        <v>528</v>
      </c>
      <c r="Z82" s="132"/>
      <c r="AA82" s="132" t="s">
        <v>530</v>
      </c>
      <c r="AB82" s="132" t="s">
        <v>529</v>
      </c>
      <c r="AC82" s="132" t="s">
        <v>531</v>
      </c>
      <c r="AD82" s="132" t="s">
        <v>302</v>
      </c>
      <c r="AE82" s="132" t="s">
        <v>102</v>
      </c>
      <c r="AF82" s="132" t="s">
        <v>521</v>
      </c>
      <c r="AG82" s="132" t="s">
        <v>464</v>
      </c>
    </row>
    <row r="83" spans="2:33" ht="105" x14ac:dyDescent="0.25">
      <c r="B83" s="135">
        <v>7279</v>
      </c>
      <c r="C83" s="132" t="s">
        <v>33</v>
      </c>
      <c r="D83" s="132" t="s">
        <v>532</v>
      </c>
      <c r="E83" s="132"/>
      <c r="F83" s="132" t="s">
        <v>408</v>
      </c>
      <c r="G83" s="133"/>
      <c r="H83" s="132" t="s">
        <v>267</v>
      </c>
      <c r="I83" s="133">
        <v>44593</v>
      </c>
      <c r="J83" s="135" t="s">
        <v>268</v>
      </c>
      <c r="K83" s="135" t="s">
        <v>268</v>
      </c>
      <c r="L83" s="132" t="s">
        <v>269</v>
      </c>
      <c r="M83" s="132" t="s">
        <v>285</v>
      </c>
      <c r="N83" s="133">
        <v>45105</v>
      </c>
      <c r="O83" s="133">
        <v>45350</v>
      </c>
      <c r="P83" s="133">
        <v>47573</v>
      </c>
      <c r="Q83" s="135" t="s">
        <v>486</v>
      </c>
      <c r="R83" s="134" t="s">
        <v>272</v>
      </c>
      <c r="S83" s="134" t="s">
        <v>273</v>
      </c>
      <c r="T83" s="134" t="s">
        <v>354</v>
      </c>
      <c r="U83" s="134" t="s">
        <v>344</v>
      </c>
      <c r="V83" s="132" t="s">
        <v>364</v>
      </c>
      <c r="W83" s="132" t="s">
        <v>365</v>
      </c>
      <c r="X83" s="135">
        <v>1</v>
      </c>
      <c r="Y83" s="134" t="s">
        <v>528</v>
      </c>
      <c r="Z83" s="132"/>
      <c r="AA83" s="132" t="s">
        <v>533</v>
      </c>
      <c r="AB83" s="132" t="s">
        <v>529</v>
      </c>
      <c r="AC83" s="132" t="s">
        <v>531</v>
      </c>
      <c r="AD83" s="132" t="s">
        <v>302</v>
      </c>
      <c r="AE83" s="132" t="s">
        <v>102</v>
      </c>
      <c r="AF83" s="132" t="s">
        <v>521</v>
      </c>
      <c r="AG83" s="132" t="s">
        <v>464</v>
      </c>
    </row>
    <row r="84" spans="2:33" ht="90" x14ac:dyDescent="0.25">
      <c r="B84" s="135">
        <v>7280</v>
      </c>
      <c r="C84" s="132" t="s">
        <v>33</v>
      </c>
      <c r="D84" s="132" t="s">
        <v>534</v>
      </c>
      <c r="E84" s="132"/>
      <c r="F84" s="132" t="s">
        <v>408</v>
      </c>
      <c r="G84" s="133"/>
      <c r="H84" s="132" t="s">
        <v>267</v>
      </c>
      <c r="I84" s="133">
        <v>44593</v>
      </c>
      <c r="J84" s="135" t="s">
        <v>268</v>
      </c>
      <c r="K84" s="135" t="s">
        <v>268</v>
      </c>
      <c r="L84" s="132" t="s">
        <v>269</v>
      </c>
      <c r="M84" s="132" t="s">
        <v>285</v>
      </c>
      <c r="N84" s="133">
        <v>45105</v>
      </c>
      <c r="O84" s="133">
        <v>45350</v>
      </c>
      <c r="P84" s="133">
        <v>47543</v>
      </c>
      <c r="Q84" s="135" t="s">
        <v>486</v>
      </c>
      <c r="R84" s="134" t="s">
        <v>272</v>
      </c>
      <c r="S84" s="134" t="s">
        <v>273</v>
      </c>
      <c r="T84" s="134" t="s">
        <v>354</v>
      </c>
      <c r="U84" s="134" t="s">
        <v>340</v>
      </c>
      <c r="V84" s="132" t="s">
        <v>364</v>
      </c>
      <c r="W84" s="132" t="s">
        <v>365</v>
      </c>
      <c r="X84" s="135">
        <v>1</v>
      </c>
      <c r="Y84" s="134" t="s">
        <v>528</v>
      </c>
      <c r="Z84" s="132"/>
      <c r="AA84" s="132" t="s">
        <v>535</v>
      </c>
      <c r="AB84" s="132" t="s">
        <v>529</v>
      </c>
      <c r="AC84" s="132" t="s">
        <v>531</v>
      </c>
      <c r="AD84" s="132" t="s">
        <v>302</v>
      </c>
      <c r="AE84" s="132" t="s">
        <v>102</v>
      </c>
      <c r="AF84" s="132" t="s">
        <v>521</v>
      </c>
      <c r="AG84" s="132" t="s">
        <v>464</v>
      </c>
    </row>
    <row r="85" spans="2:33" ht="30" x14ac:dyDescent="0.25">
      <c r="B85" s="135">
        <v>7281</v>
      </c>
      <c r="C85" s="132" t="s">
        <v>33</v>
      </c>
      <c r="D85" s="132" t="s">
        <v>536</v>
      </c>
      <c r="E85" s="132"/>
      <c r="F85" s="132" t="s">
        <v>408</v>
      </c>
      <c r="G85" s="133"/>
      <c r="H85" s="132" t="s">
        <v>267</v>
      </c>
      <c r="I85" s="133">
        <v>44593</v>
      </c>
      <c r="J85" s="135" t="s">
        <v>268</v>
      </c>
      <c r="K85" s="135" t="s">
        <v>268</v>
      </c>
      <c r="L85" s="132" t="s">
        <v>269</v>
      </c>
      <c r="M85" s="132" t="s">
        <v>285</v>
      </c>
      <c r="N85" s="133">
        <v>44378</v>
      </c>
      <c r="O85" s="133">
        <v>44501</v>
      </c>
      <c r="P85" s="133">
        <v>45597</v>
      </c>
      <c r="Q85" s="135" t="s">
        <v>486</v>
      </c>
      <c r="R85" s="134" t="s">
        <v>272</v>
      </c>
      <c r="S85" s="134" t="s">
        <v>273</v>
      </c>
      <c r="T85" s="134" t="s">
        <v>274</v>
      </c>
      <c r="U85" s="134" t="s">
        <v>340</v>
      </c>
      <c r="V85" s="132" t="s">
        <v>364</v>
      </c>
      <c r="W85" s="132" t="s">
        <v>365</v>
      </c>
      <c r="X85" s="135">
        <v>1</v>
      </c>
      <c r="Y85" s="134" t="s">
        <v>528</v>
      </c>
      <c r="Z85" s="132"/>
      <c r="AA85" s="132"/>
      <c r="AB85" s="132" t="s">
        <v>529</v>
      </c>
      <c r="AC85" s="132" t="s">
        <v>531</v>
      </c>
      <c r="AD85" s="132" t="s">
        <v>302</v>
      </c>
      <c r="AE85" s="132" t="s">
        <v>102</v>
      </c>
      <c r="AF85" s="132" t="s">
        <v>412</v>
      </c>
      <c r="AG85" s="132" t="s">
        <v>412</v>
      </c>
    </row>
    <row r="86" spans="2:33" ht="30" x14ac:dyDescent="0.25">
      <c r="B86" s="135">
        <v>7282</v>
      </c>
      <c r="C86" s="132" t="s">
        <v>33</v>
      </c>
      <c r="D86" s="132" t="s">
        <v>1360</v>
      </c>
      <c r="E86" s="132"/>
      <c r="F86" s="132" t="s">
        <v>265</v>
      </c>
      <c r="G86" s="133"/>
      <c r="H86" s="132" t="s">
        <v>267</v>
      </c>
      <c r="I86" s="133">
        <v>44593</v>
      </c>
      <c r="J86" s="135" t="s">
        <v>268</v>
      </c>
      <c r="K86" s="135" t="s">
        <v>268</v>
      </c>
      <c r="L86" s="132" t="s">
        <v>269</v>
      </c>
      <c r="M86" s="132" t="s">
        <v>285</v>
      </c>
      <c r="N86" s="133">
        <v>44440</v>
      </c>
      <c r="O86" s="133">
        <v>44593</v>
      </c>
      <c r="P86" s="133">
        <v>45931</v>
      </c>
      <c r="Q86" s="135" t="s">
        <v>486</v>
      </c>
      <c r="R86" s="134" t="s">
        <v>272</v>
      </c>
      <c r="S86" s="134" t="s">
        <v>273</v>
      </c>
      <c r="T86" s="134" t="s">
        <v>354</v>
      </c>
      <c r="U86" s="134" t="s">
        <v>340</v>
      </c>
      <c r="V86" s="132" t="s">
        <v>364</v>
      </c>
      <c r="W86" s="132" t="s">
        <v>365</v>
      </c>
      <c r="X86" s="135">
        <v>1</v>
      </c>
      <c r="Y86" s="134" t="s">
        <v>528</v>
      </c>
      <c r="Z86" s="132"/>
      <c r="AA86" s="132"/>
      <c r="AB86" s="132" t="s">
        <v>529</v>
      </c>
      <c r="AC86" s="132" t="s">
        <v>531</v>
      </c>
      <c r="AD86" s="132" t="s">
        <v>302</v>
      </c>
      <c r="AE86" s="132" t="s">
        <v>102</v>
      </c>
      <c r="AF86" s="132" t="s">
        <v>412</v>
      </c>
      <c r="AG86" s="132" t="s">
        <v>370</v>
      </c>
    </row>
    <row r="87" spans="2:33" ht="45" x14ac:dyDescent="0.25">
      <c r="B87" s="135">
        <v>7287</v>
      </c>
      <c r="C87" s="132" t="s">
        <v>33</v>
      </c>
      <c r="D87" s="132" t="s">
        <v>537</v>
      </c>
      <c r="E87" s="132"/>
      <c r="F87" s="132" t="s">
        <v>265</v>
      </c>
      <c r="G87" s="133" t="s">
        <v>266</v>
      </c>
      <c r="H87" s="132" t="s">
        <v>275</v>
      </c>
      <c r="I87" s="133">
        <v>44593</v>
      </c>
      <c r="J87" s="135" t="s">
        <v>268</v>
      </c>
      <c r="K87" s="135" t="s">
        <v>268</v>
      </c>
      <c r="L87" s="132" t="s">
        <v>284</v>
      </c>
      <c r="M87" s="132" t="s">
        <v>538</v>
      </c>
      <c r="N87" s="133">
        <v>44384</v>
      </c>
      <c r="O87" s="133">
        <v>44474</v>
      </c>
      <c r="P87" s="133">
        <v>45492</v>
      </c>
      <c r="Q87" s="135" t="s">
        <v>286</v>
      </c>
      <c r="R87" s="134" t="s">
        <v>272</v>
      </c>
      <c r="S87" s="134" t="s">
        <v>539</v>
      </c>
      <c r="T87" s="134" t="s">
        <v>354</v>
      </c>
      <c r="U87" s="134" t="s">
        <v>275</v>
      </c>
      <c r="V87" s="132" t="s">
        <v>276</v>
      </c>
      <c r="W87" s="132" t="s">
        <v>365</v>
      </c>
      <c r="X87" s="135">
        <v>1</v>
      </c>
      <c r="Y87" s="134" t="s">
        <v>278</v>
      </c>
      <c r="Z87" s="132" t="s">
        <v>266</v>
      </c>
      <c r="AA87" s="132" t="s">
        <v>540</v>
      </c>
      <c r="AB87" s="132" t="s">
        <v>529</v>
      </c>
      <c r="AC87" s="132" t="s">
        <v>98</v>
      </c>
      <c r="AD87" s="132" t="s">
        <v>302</v>
      </c>
      <c r="AE87" s="132" t="s">
        <v>266</v>
      </c>
      <c r="AF87" s="132" t="s">
        <v>266</v>
      </c>
      <c r="AG87" s="132" t="s">
        <v>266</v>
      </c>
    </row>
    <row r="88" spans="2:33" ht="30" x14ac:dyDescent="0.25">
      <c r="B88" s="135">
        <v>7288</v>
      </c>
      <c r="C88" s="132" t="s">
        <v>33</v>
      </c>
      <c r="D88" s="132" t="s">
        <v>541</v>
      </c>
      <c r="E88" s="132"/>
      <c r="F88" s="132" t="s">
        <v>408</v>
      </c>
      <c r="G88" s="133"/>
      <c r="H88" s="132" t="s">
        <v>267</v>
      </c>
      <c r="I88" s="133">
        <v>44593</v>
      </c>
      <c r="J88" s="135" t="s">
        <v>268</v>
      </c>
      <c r="K88" s="135" t="s">
        <v>268</v>
      </c>
      <c r="L88" s="132" t="s">
        <v>269</v>
      </c>
      <c r="M88" s="132" t="s">
        <v>285</v>
      </c>
      <c r="N88" s="133">
        <v>44648</v>
      </c>
      <c r="O88" s="133">
        <v>44893</v>
      </c>
      <c r="P88" s="133">
        <v>46357</v>
      </c>
      <c r="Q88" s="135" t="s">
        <v>486</v>
      </c>
      <c r="R88" s="134" t="s">
        <v>272</v>
      </c>
      <c r="S88" s="134" t="s">
        <v>273</v>
      </c>
      <c r="T88" s="134" t="s">
        <v>354</v>
      </c>
      <c r="U88" s="134" t="s">
        <v>511</v>
      </c>
      <c r="V88" s="132" t="s">
        <v>288</v>
      </c>
      <c r="W88" s="132" t="s">
        <v>289</v>
      </c>
      <c r="X88" s="135">
        <v>1</v>
      </c>
      <c r="Y88" s="134" t="s">
        <v>528</v>
      </c>
      <c r="Z88" s="132"/>
      <c r="AA88" s="132"/>
      <c r="AB88" s="132" t="s">
        <v>529</v>
      </c>
      <c r="AC88" s="132" t="s">
        <v>531</v>
      </c>
      <c r="AD88" s="132" t="s">
        <v>302</v>
      </c>
      <c r="AE88" s="132" t="s">
        <v>102</v>
      </c>
      <c r="AF88" s="132" t="s">
        <v>313</v>
      </c>
      <c r="AG88" s="132" t="s">
        <v>412</v>
      </c>
    </row>
    <row r="89" spans="2:33" ht="30" x14ac:dyDescent="0.25">
      <c r="B89" s="135">
        <v>7289</v>
      </c>
      <c r="C89" s="132" t="s">
        <v>263</v>
      </c>
      <c r="D89" s="132"/>
      <c r="E89" s="132" t="s">
        <v>542</v>
      </c>
      <c r="F89" s="132" t="s">
        <v>265</v>
      </c>
      <c r="G89" s="133"/>
      <c r="H89" s="132" t="s">
        <v>267</v>
      </c>
      <c r="I89" s="133"/>
      <c r="J89" s="135" t="s">
        <v>268</v>
      </c>
      <c r="K89" s="135"/>
      <c r="L89" s="132" t="s">
        <v>284</v>
      </c>
      <c r="M89" s="132" t="s">
        <v>285</v>
      </c>
      <c r="N89" s="133"/>
      <c r="O89" s="133"/>
      <c r="P89" s="133"/>
      <c r="Q89" s="135" t="s">
        <v>330</v>
      </c>
      <c r="R89" s="134" t="s">
        <v>287</v>
      </c>
      <c r="S89" s="134" t="s">
        <v>273</v>
      </c>
      <c r="T89" s="134" t="s">
        <v>354</v>
      </c>
      <c r="U89" s="134" t="s">
        <v>275</v>
      </c>
      <c r="V89" s="132" t="s">
        <v>364</v>
      </c>
      <c r="W89" s="132" t="s">
        <v>364</v>
      </c>
      <c r="X89" s="135">
        <v>2</v>
      </c>
      <c r="Y89" s="134" t="s">
        <v>299</v>
      </c>
      <c r="Z89" s="132" t="s">
        <v>266</v>
      </c>
      <c r="AA89" s="132"/>
      <c r="AB89" s="132" t="s">
        <v>311</v>
      </c>
      <c r="AC89" s="132" t="s">
        <v>58</v>
      </c>
      <c r="AD89" s="132"/>
      <c r="AE89" s="132"/>
      <c r="AF89" s="132"/>
      <c r="AG89" s="132"/>
    </row>
    <row r="90" spans="2:33" ht="30" x14ac:dyDescent="0.25">
      <c r="B90" s="135">
        <v>7292</v>
      </c>
      <c r="C90" s="132" t="s">
        <v>263</v>
      </c>
      <c r="D90" s="132" t="s">
        <v>543</v>
      </c>
      <c r="E90" s="132"/>
      <c r="F90" s="132" t="s">
        <v>265</v>
      </c>
      <c r="G90" s="133" t="s">
        <v>266</v>
      </c>
      <c r="H90" s="132" t="s">
        <v>267</v>
      </c>
      <c r="I90" s="133"/>
      <c r="J90" s="135" t="s">
        <v>268</v>
      </c>
      <c r="K90" s="135" t="s">
        <v>268</v>
      </c>
      <c r="L90" s="132" t="s">
        <v>284</v>
      </c>
      <c r="M90" s="132" t="s">
        <v>285</v>
      </c>
      <c r="N90" s="133">
        <v>44227</v>
      </c>
      <c r="O90" s="133">
        <v>44286</v>
      </c>
      <c r="P90" s="133">
        <v>44651</v>
      </c>
      <c r="Q90" s="135" t="s">
        <v>296</v>
      </c>
      <c r="R90" s="134" t="s">
        <v>287</v>
      </c>
      <c r="S90" s="134" t="s">
        <v>375</v>
      </c>
      <c r="T90" s="134" t="s">
        <v>354</v>
      </c>
      <c r="U90" s="134" t="s">
        <v>344</v>
      </c>
      <c r="V90" s="132" t="s">
        <v>364</v>
      </c>
      <c r="W90" s="132" t="s">
        <v>355</v>
      </c>
      <c r="X90" s="135">
        <v>1</v>
      </c>
      <c r="Y90" s="134" t="s">
        <v>395</v>
      </c>
      <c r="Z90" s="132"/>
      <c r="AA90" s="132"/>
      <c r="AB90" s="132" t="s">
        <v>61</v>
      </c>
      <c r="AC90" s="132" t="s">
        <v>62</v>
      </c>
      <c r="AD90" s="132" t="s">
        <v>302</v>
      </c>
      <c r="AE90" s="132" t="s">
        <v>266</v>
      </c>
      <c r="AF90" s="132" t="s">
        <v>303</v>
      </c>
      <c r="AG90" s="132" t="s">
        <v>303</v>
      </c>
    </row>
    <row r="91" spans="2:33" ht="30" x14ac:dyDescent="0.25">
      <c r="B91" s="135">
        <v>7306</v>
      </c>
      <c r="C91" s="132" t="s">
        <v>263</v>
      </c>
      <c r="D91" s="132" t="s">
        <v>544</v>
      </c>
      <c r="E91" s="132"/>
      <c r="F91" s="132" t="s">
        <v>265</v>
      </c>
      <c r="G91" s="133"/>
      <c r="H91" s="132" t="s">
        <v>267</v>
      </c>
      <c r="I91" s="133"/>
      <c r="J91" s="135" t="s">
        <v>268</v>
      </c>
      <c r="K91" s="135"/>
      <c r="L91" s="132" t="s">
        <v>284</v>
      </c>
      <c r="M91" s="132" t="s">
        <v>285</v>
      </c>
      <c r="N91" s="133"/>
      <c r="O91" s="133"/>
      <c r="P91" s="133"/>
      <c r="Q91" s="135" t="s">
        <v>330</v>
      </c>
      <c r="R91" s="134" t="s">
        <v>287</v>
      </c>
      <c r="S91" s="134" t="s">
        <v>273</v>
      </c>
      <c r="T91" s="134" t="s">
        <v>310</v>
      </c>
      <c r="U91" s="134" t="s">
        <v>361</v>
      </c>
      <c r="V91" s="132" t="s">
        <v>288</v>
      </c>
      <c r="W91" s="132" t="s">
        <v>289</v>
      </c>
      <c r="X91" s="135">
        <v>2</v>
      </c>
      <c r="Y91" s="134" t="s">
        <v>299</v>
      </c>
      <c r="Z91" s="132" t="s">
        <v>266</v>
      </c>
      <c r="AA91" s="132"/>
      <c r="AB91" s="132" t="s">
        <v>311</v>
      </c>
      <c r="AC91" s="132" t="s">
        <v>58</v>
      </c>
      <c r="AD91" s="132"/>
      <c r="AE91" s="132"/>
      <c r="AF91" s="132"/>
      <c r="AG91" s="132"/>
    </row>
    <row r="92" spans="2:33" ht="30" x14ac:dyDescent="0.25">
      <c r="B92" s="135">
        <v>7308</v>
      </c>
      <c r="C92" s="132" t="s">
        <v>263</v>
      </c>
      <c r="D92" s="132" t="s">
        <v>545</v>
      </c>
      <c r="E92" s="132"/>
      <c r="F92" s="132" t="s">
        <v>295</v>
      </c>
      <c r="G92" s="133">
        <v>44894</v>
      </c>
      <c r="H92" s="132" t="s">
        <v>267</v>
      </c>
      <c r="I92" s="133">
        <v>44287</v>
      </c>
      <c r="J92" s="135" t="s">
        <v>268</v>
      </c>
      <c r="K92" s="135" t="s">
        <v>268</v>
      </c>
      <c r="L92" s="132" t="s">
        <v>284</v>
      </c>
      <c r="M92" s="132" t="s">
        <v>285</v>
      </c>
      <c r="N92" s="133">
        <v>44713</v>
      </c>
      <c r="O92" s="133">
        <v>44866</v>
      </c>
      <c r="P92" s="133">
        <v>46326</v>
      </c>
      <c r="Q92" s="135" t="s">
        <v>353</v>
      </c>
      <c r="R92" s="134" t="s">
        <v>287</v>
      </c>
      <c r="S92" s="134" t="s">
        <v>273</v>
      </c>
      <c r="T92" s="134" t="s">
        <v>354</v>
      </c>
      <c r="U92" s="134" t="s">
        <v>275</v>
      </c>
      <c r="V92" s="132" t="s">
        <v>364</v>
      </c>
      <c r="W92" s="132" t="s">
        <v>504</v>
      </c>
      <c r="X92" s="135">
        <v>1</v>
      </c>
      <c r="Y92" s="134" t="s">
        <v>395</v>
      </c>
      <c r="Z92" s="132" t="s">
        <v>546</v>
      </c>
      <c r="AA92" s="132" t="s">
        <v>547</v>
      </c>
      <c r="AB92" s="132" t="s">
        <v>367</v>
      </c>
      <c r="AC92" s="132" t="s">
        <v>3</v>
      </c>
      <c r="AD92" s="132" t="s">
        <v>302</v>
      </c>
      <c r="AE92" s="132"/>
      <c r="AF92" s="132" t="s">
        <v>303</v>
      </c>
      <c r="AG92" s="132" t="s">
        <v>303</v>
      </c>
    </row>
    <row r="93" spans="2:33" ht="30" x14ac:dyDescent="0.25">
      <c r="B93" s="135">
        <v>7311</v>
      </c>
      <c r="C93" s="132" t="s">
        <v>263</v>
      </c>
      <c r="D93" s="132" t="s">
        <v>548</v>
      </c>
      <c r="E93" s="132"/>
      <c r="F93" s="132" t="s">
        <v>549</v>
      </c>
      <c r="G93" s="133">
        <v>44286</v>
      </c>
      <c r="H93" s="132" t="s">
        <v>550</v>
      </c>
      <c r="I93" s="133" t="s">
        <v>270</v>
      </c>
      <c r="J93" s="135" t="s">
        <v>323</v>
      </c>
      <c r="K93" s="135" t="s">
        <v>323</v>
      </c>
      <c r="L93" s="132" t="s">
        <v>269</v>
      </c>
      <c r="M93" s="132" t="s">
        <v>324</v>
      </c>
      <c r="N93" s="133">
        <v>44099</v>
      </c>
      <c r="O93" s="133">
        <v>44562</v>
      </c>
      <c r="P93" s="133">
        <v>48365</v>
      </c>
      <c r="Q93" s="135" t="s">
        <v>325</v>
      </c>
      <c r="R93" s="134" t="s">
        <v>287</v>
      </c>
      <c r="S93" s="134" t="s">
        <v>273</v>
      </c>
      <c r="T93" s="134" t="s">
        <v>354</v>
      </c>
      <c r="U93" s="134" t="s">
        <v>511</v>
      </c>
      <c r="V93" s="132" t="s">
        <v>377</v>
      </c>
      <c r="W93" s="132" t="s">
        <v>551</v>
      </c>
      <c r="X93" s="135">
        <v>1</v>
      </c>
      <c r="Y93" s="134" t="s">
        <v>278</v>
      </c>
      <c r="Z93" s="132" t="s">
        <v>552</v>
      </c>
      <c r="AA93" s="132" t="s">
        <v>553</v>
      </c>
      <c r="AB93" s="132" t="s">
        <v>64</v>
      </c>
      <c r="AC93" s="132" t="s">
        <v>66</v>
      </c>
      <c r="AD93" s="132" t="s">
        <v>280</v>
      </c>
      <c r="AE93" s="132"/>
      <c r="AF93" s="132" t="s">
        <v>303</v>
      </c>
      <c r="AG93" s="132" t="s">
        <v>303</v>
      </c>
    </row>
    <row r="94" spans="2:33" ht="45" x14ac:dyDescent="0.25">
      <c r="B94" s="135">
        <v>7314</v>
      </c>
      <c r="C94" s="132" t="s">
        <v>263</v>
      </c>
      <c r="D94" s="132" t="s">
        <v>554</v>
      </c>
      <c r="E94" s="132"/>
      <c r="F94" s="132" t="s">
        <v>265</v>
      </c>
      <c r="G94" s="133" t="s">
        <v>266</v>
      </c>
      <c r="H94" s="132" t="s">
        <v>267</v>
      </c>
      <c r="I94" s="133" t="s">
        <v>266</v>
      </c>
      <c r="J94" s="135" t="s">
        <v>268</v>
      </c>
      <c r="K94" s="135" t="s">
        <v>268</v>
      </c>
      <c r="L94" s="132" t="s">
        <v>269</v>
      </c>
      <c r="M94" s="132" t="s">
        <v>285</v>
      </c>
      <c r="N94" s="133">
        <v>44368</v>
      </c>
      <c r="O94" s="133">
        <v>44452</v>
      </c>
      <c r="P94" s="133">
        <v>45913</v>
      </c>
      <c r="Q94" s="135" t="s">
        <v>305</v>
      </c>
      <c r="R94" s="134" t="s">
        <v>287</v>
      </c>
      <c r="S94" s="134" t="s">
        <v>273</v>
      </c>
      <c r="T94" s="134" t="s">
        <v>354</v>
      </c>
      <c r="U94" s="134" t="s">
        <v>275</v>
      </c>
      <c r="V94" s="132" t="s">
        <v>555</v>
      </c>
      <c r="W94" s="132" t="s">
        <v>518</v>
      </c>
      <c r="X94" s="135">
        <v>1</v>
      </c>
      <c r="Y94" s="134" t="s">
        <v>299</v>
      </c>
      <c r="Z94" s="132" t="s">
        <v>266</v>
      </c>
      <c r="AA94" s="132" t="s">
        <v>556</v>
      </c>
      <c r="AB94" s="132" t="s">
        <v>367</v>
      </c>
      <c r="AC94" s="132" t="s">
        <v>3</v>
      </c>
      <c r="AD94" s="132" t="s">
        <v>302</v>
      </c>
      <c r="AE94" s="132"/>
      <c r="AF94" s="132" t="s">
        <v>303</v>
      </c>
      <c r="AG94" s="132" t="s">
        <v>303</v>
      </c>
    </row>
    <row r="95" spans="2:33" ht="45" x14ac:dyDescent="0.25">
      <c r="B95" s="135">
        <v>7319</v>
      </c>
      <c r="C95" s="132" t="s">
        <v>263</v>
      </c>
      <c r="D95" s="132" t="s">
        <v>557</v>
      </c>
      <c r="E95" s="132"/>
      <c r="F95" s="132" t="s">
        <v>265</v>
      </c>
      <c r="G95" s="133" t="s">
        <v>266</v>
      </c>
      <c r="H95" s="132" t="s">
        <v>267</v>
      </c>
      <c r="I95" s="133" t="s">
        <v>266</v>
      </c>
      <c r="J95" s="135" t="s">
        <v>268</v>
      </c>
      <c r="K95" s="135" t="s">
        <v>268</v>
      </c>
      <c r="L95" s="132" t="s">
        <v>269</v>
      </c>
      <c r="M95" s="132" t="s">
        <v>285</v>
      </c>
      <c r="N95" s="133">
        <v>44150</v>
      </c>
      <c r="O95" s="133">
        <v>44286</v>
      </c>
      <c r="P95" s="133">
        <v>45382</v>
      </c>
      <c r="Q95" s="135" t="s">
        <v>558</v>
      </c>
      <c r="R95" s="134" t="s">
        <v>331</v>
      </c>
      <c r="S95" s="134" t="s">
        <v>273</v>
      </c>
      <c r="T95" s="134" t="s">
        <v>354</v>
      </c>
      <c r="U95" s="134" t="s">
        <v>275</v>
      </c>
      <c r="V95" s="132" t="s">
        <v>555</v>
      </c>
      <c r="W95" s="132" t="s">
        <v>518</v>
      </c>
      <c r="X95" s="135">
        <v>1</v>
      </c>
      <c r="Y95" s="134" t="s">
        <v>299</v>
      </c>
      <c r="Z95" s="132" t="s">
        <v>266</v>
      </c>
      <c r="AA95" s="132" t="s">
        <v>556</v>
      </c>
      <c r="AB95" s="132" t="s">
        <v>367</v>
      </c>
      <c r="AC95" s="132" t="s">
        <v>3</v>
      </c>
      <c r="AD95" s="132" t="s">
        <v>302</v>
      </c>
      <c r="AE95" s="132"/>
      <c r="AF95" s="132" t="s">
        <v>303</v>
      </c>
      <c r="AG95" s="132" t="s">
        <v>303</v>
      </c>
    </row>
    <row r="96" spans="2:33" ht="30" x14ac:dyDescent="0.25">
      <c r="B96" s="135">
        <v>7321</v>
      </c>
      <c r="C96" s="132" t="s">
        <v>263</v>
      </c>
      <c r="D96" s="132" t="s">
        <v>559</v>
      </c>
      <c r="E96" s="132"/>
      <c r="F96" s="132" t="s">
        <v>265</v>
      </c>
      <c r="G96" s="133" t="s">
        <v>266</v>
      </c>
      <c r="H96" s="132" t="s">
        <v>267</v>
      </c>
      <c r="I96" s="133" t="s">
        <v>266</v>
      </c>
      <c r="J96" s="135" t="s">
        <v>268</v>
      </c>
      <c r="K96" s="135" t="s">
        <v>268</v>
      </c>
      <c r="L96" s="132" t="s">
        <v>269</v>
      </c>
      <c r="M96" s="132" t="s">
        <v>285</v>
      </c>
      <c r="N96" s="133">
        <v>44241</v>
      </c>
      <c r="O96" s="133">
        <v>44370</v>
      </c>
      <c r="P96" s="133">
        <v>45465</v>
      </c>
      <c r="Q96" s="135" t="s">
        <v>305</v>
      </c>
      <c r="R96" s="134" t="s">
        <v>331</v>
      </c>
      <c r="S96" s="134" t="s">
        <v>273</v>
      </c>
      <c r="T96" s="134" t="s">
        <v>354</v>
      </c>
      <c r="U96" s="134" t="s">
        <v>275</v>
      </c>
      <c r="V96" s="132" t="s">
        <v>517</v>
      </c>
      <c r="W96" s="132" t="s">
        <v>518</v>
      </c>
      <c r="X96" s="135">
        <v>2</v>
      </c>
      <c r="Y96" s="134" t="s">
        <v>299</v>
      </c>
      <c r="Z96" s="132" t="s">
        <v>270</v>
      </c>
      <c r="AA96" s="132"/>
      <c r="AB96" s="132" t="s">
        <v>367</v>
      </c>
      <c r="AC96" s="132" t="s">
        <v>3</v>
      </c>
      <c r="AD96" s="132"/>
      <c r="AE96" s="132" t="s">
        <v>266</v>
      </c>
      <c r="AF96" s="132" t="s">
        <v>303</v>
      </c>
      <c r="AG96" s="132" t="s">
        <v>303</v>
      </c>
    </row>
    <row r="97" spans="2:33" ht="60" x14ac:dyDescent="0.25">
      <c r="B97" s="135">
        <v>7322</v>
      </c>
      <c r="C97" s="132" t="s">
        <v>263</v>
      </c>
      <c r="D97" s="132" t="s">
        <v>560</v>
      </c>
      <c r="E97" s="132"/>
      <c r="F97" s="132" t="s">
        <v>295</v>
      </c>
      <c r="G97" s="133">
        <v>44074</v>
      </c>
      <c r="H97" s="132" t="s">
        <v>267</v>
      </c>
      <c r="I97" s="133" t="s">
        <v>266</v>
      </c>
      <c r="J97" s="135" t="s">
        <v>268</v>
      </c>
      <c r="K97" s="135" t="s">
        <v>268</v>
      </c>
      <c r="L97" s="132" t="s">
        <v>269</v>
      </c>
      <c r="M97" s="132" t="s">
        <v>285</v>
      </c>
      <c r="N97" s="133">
        <v>44200</v>
      </c>
      <c r="O97" s="133">
        <v>44391</v>
      </c>
      <c r="P97" s="133">
        <v>45486</v>
      </c>
      <c r="Q97" s="135" t="s">
        <v>305</v>
      </c>
      <c r="R97" s="134" t="s">
        <v>331</v>
      </c>
      <c r="S97" s="134" t="s">
        <v>273</v>
      </c>
      <c r="T97" s="134" t="s">
        <v>354</v>
      </c>
      <c r="U97" s="134" t="s">
        <v>275</v>
      </c>
      <c r="V97" s="132" t="s">
        <v>517</v>
      </c>
      <c r="W97" s="132" t="s">
        <v>518</v>
      </c>
      <c r="X97" s="135">
        <v>1</v>
      </c>
      <c r="Y97" s="134" t="s">
        <v>299</v>
      </c>
      <c r="Z97" s="132" t="s">
        <v>270</v>
      </c>
      <c r="AA97" s="132" t="s">
        <v>561</v>
      </c>
      <c r="AB97" s="132" t="s">
        <v>367</v>
      </c>
      <c r="AC97" s="132" t="s">
        <v>3</v>
      </c>
      <c r="AD97" s="132"/>
      <c r="AE97" s="132" t="s">
        <v>266</v>
      </c>
      <c r="AF97" s="132" t="s">
        <v>303</v>
      </c>
      <c r="AG97" s="132" t="s">
        <v>303</v>
      </c>
    </row>
    <row r="98" spans="2:33" ht="45" x14ac:dyDescent="0.25">
      <c r="B98" s="135">
        <v>7323</v>
      </c>
      <c r="C98" s="132" t="s">
        <v>263</v>
      </c>
      <c r="D98" s="132" t="s">
        <v>562</v>
      </c>
      <c r="E98" s="132"/>
      <c r="F98" s="132" t="s">
        <v>265</v>
      </c>
      <c r="G98" s="133" t="s">
        <v>266</v>
      </c>
      <c r="H98" s="132" t="s">
        <v>267</v>
      </c>
      <c r="I98" s="133" t="s">
        <v>266</v>
      </c>
      <c r="J98" s="135" t="s">
        <v>268</v>
      </c>
      <c r="K98" s="135" t="s">
        <v>268</v>
      </c>
      <c r="L98" s="132" t="s">
        <v>269</v>
      </c>
      <c r="M98" s="132" t="s">
        <v>285</v>
      </c>
      <c r="N98" s="133">
        <v>44145</v>
      </c>
      <c r="O98" s="133">
        <v>44291</v>
      </c>
      <c r="P98" s="133">
        <v>44656</v>
      </c>
      <c r="Q98" s="135" t="s">
        <v>563</v>
      </c>
      <c r="R98" s="134" t="s">
        <v>331</v>
      </c>
      <c r="S98" s="134" t="s">
        <v>273</v>
      </c>
      <c r="T98" s="134" t="s">
        <v>354</v>
      </c>
      <c r="U98" s="134" t="s">
        <v>275</v>
      </c>
      <c r="V98" s="132" t="s">
        <v>555</v>
      </c>
      <c r="W98" s="132" t="s">
        <v>518</v>
      </c>
      <c r="X98" s="135">
        <v>1</v>
      </c>
      <c r="Y98" s="134" t="s">
        <v>299</v>
      </c>
      <c r="Z98" s="132" t="s">
        <v>266</v>
      </c>
      <c r="AA98" s="132" t="s">
        <v>556</v>
      </c>
      <c r="AB98" s="132" t="s">
        <v>367</v>
      </c>
      <c r="AC98" s="132" t="s">
        <v>3</v>
      </c>
      <c r="AD98" s="132" t="s">
        <v>302</v>
      </c>
      <c r="AE98" s="132"/>
      <c r="AF98" s="132" t="s">
        <v>303</v>
      </c>
      <c r="AG98" s="132" t="s">
        <v>303</v>
      </c>
    </row>
    <row r="99" spans="2:33" ht="45" x14ac:dyDescent="0.25">
      <c r="B99" s="135">
        <v>7328</v>
      </c>
      <c r="C99" s="132" t="s">
        <v>263</v>
      </c>
      <c r="D99" s="132" t="s">
        <v>564</v>
      </c>
      <c r="E99" s="132"/>
      <c r="F99" s="132" t="s">
        <v>295</v>
      </c>
      <c r="G99" s="133">
        <v>44093</v>
      </c>
      <c r="H99" s="132" t="s">
        <v>267</v>
      </c>
      <c r="I99" s="133" t="s">
        <v>266</v>
      </c>
      <c r="J99" s="135" t="s">
        <v>268</v>
      </c>
      <c r="K99" s="135" t="s">
        <v>268</v>
      </c>
      <c r="L99" s="132" t="s">
        <v>269</v>
      </c>
      <c r="M99" s="132" t="s">
        <v>285</v>
      </c>
      <c r="N99" s="133">
        <v>44106</v>
      </c>
      <c r="O99" s="133">
        <v>44207</v>
      </c>
      <c r="P99" s="133">
        <v>45301</v>
      </c>
      <c r="Q99" s="135" t="s">
        <v>305</v>
      </c>
      <c r="R99" s="134" t="s">
        <v>331</v>
      </c>
      <c r="S99" s="134" t="s">
        <v>273</v>
      </c>
      <c r="T99" s="134" t="s">
        <v>354</v>
      </c>
      <c r="U99" s="134" t="s">
        <v>309</v>
      </c>
      <c r="V99" s="132" t="s">
        <v>517</v>
      </c>
      <c r="W99" s="132" t="s">
        <v>518</v>
      </c>
      <c r="X99" s="135">
        <v>1</v>
      </c>
      <c r="Y99" s="134" t="s">
        <v>299</v>
      </c>
      <c r="Z99" s="132" t="s">
        <v>270</v>
      </c>
      <c r="AA99" s="132" t="s">
        <v>565</v>
      </c>
      <c r="AB99" s="132" t="s">
        <v>367</v>
      </c>
      <c r="AC99" s="132" t="s">
        <v>3</v>
      </c>
      <c r="AD99" s="132"/>
      <c r="AE99" s="132" t="s">
        <v>266</v>
      </c>
      <c r="AF99" s="132" t="s">
        <v>303</v>
      </c>
      <c r="AG99" s="132" t="s">
        <v>303</v>
      </c>
    </row>
    <row r="100" spans="2:33" ht="45" x14ac:dyDescent="0.25">
      <c r="B100" s="135">
        <v>7329</v>
      </c>
      <c r="C100" s="132" t="s">
        <v>263</v>
      </c>
      <c r="D100" s="132" t="s">
        <v>566</v>
      </c>
      <c r="E100" s="132"/>
      <c r="F100" s="132" t="s">
        <v>295</v>
      </c>
      <c r="G100" s="133">
        <v>44093</v>
      </c>
      <c r="H100" s="132" t="s">
        <v>267</v>
      </c>
      <c r="I100" s="133" t="s">
        <v>266</v>
      </c>
      <c r="J100" s="135" t="s">
        <v>268</v>
      </c>
      <c r="K100" s="135" t="s">
        <v>268</v>
      </c>
      <c r="L100" s="132" t="s">
        <v>269</v>
      </c>
      <c r="M100" s="132" t="s">
        <v>285</v>
      </c>
      <c r="N100" s="133">
        <v>44106</v>
      </c>
      <c r="O100" s="133">
        <v>44207</v>
      </c>
      <c r="P100" s="133">
        <v>45301</v>
      </c>
      <c r="Q100" s="135" t="s">
        <v>305</v>
      </c>
      <c r="R100" s="134" t="s">
        <v>331</v>
      </c>
      <c r="S100" s="134" t="s">
        <v>273</v>
      </c>
      <c r="T100" s="134" t="s">
        <v>354</v>
      </c>
      <c r="U100" s="134" t="s">
        <v>309</v>
      </c>
      <c r="V100" s="132" t="s">
        <v>517</v>
      </c>
      <c r="W100" s="132" t="s">
        <v>518</v>
      </c>
      <c r="X100" s="135">
        <v>1</v>
      </c>
      <c r="Y100" s="134" t="s">
        <v>299</v>
      </c>
      <c r="Z100" s="132" t="s">
        <v>270</v>
      </c>
      <c r="AA100" s="132" t="s">
        <v>565</v>
      </c>
      <c r="AB100" s="132" t="s">
        <v>367</v>
      </c>
      <c r="AC100" s="132" t="s">
        <v>3</v>
      </c>
      <c r="AD100" s="132"/>
      <c r="AE100" s="132" t="s">
        <v>266</v>
      </c>
      <c r="AF100" s="132" t="s">
        <v>303</v>
      </c>
      <c r="AG100" s="132" t="s">
        <v>303</v>
      </c>
    </row>
    <row r="101" spans="2:33" ht="30" x14ac:dyDescent="0.25">
      <c r="B101" s="135">
        <v>7330</v>
      </c>
      <c r="C101" s="132" t="s">
        <v>263</v>
      </c>
      <c r="D101" s="132" t="s">
        <v>567</v>
      </c>
      <c r="E101" s="132"/>
      <c r="F101" s="132" t="s">
        <v>295</v>
      </c>
      <c r="G101" s="133">
        <v>44104</v>
      </c>
      <c r="H101" s="132" t="s">
        <v>267</v>
      </c>
      <c r="I101" s="133" t="s">
        <v>266</v>
      </c>
      <c r="J101" s="135" t="s">
        <v>268</v>
      </c>
      <c r="K101" s="135" t="s">
        <v>268</v>
      </c>
      <c r="L101" s="132" t="s">
        <v>269</v>
      </c>
      <c r="M101" s="132" t="s">
        <v>285</v>
      </c>
      <c r="N101" s="133">
        <v>44106</v>
      </c>
      <c r="O101" s="133">
        <v>44207</v>
      </c>
      <c r="P101" s="133">
        <v>45301</v>
      </c>
      <c r="Q101" s="135" t="s">
        <v>305</v>
      </c>
      <c r="R101" s="134" t="s">
        <v>331</v>
      </c>
      <c r="S101" s="134" t="s">
        <v>273</v>
      </c>
      <c r="T101" s="134" t="s">
        <v>354</v>
      </c>
      <c r="U101" s="134" t="s">
        <v>309</v>
      </c>
      <c r="V101" s="132" t="s">
        <v>517</v>
      </c>
      <c r="W101" s="132" t="s">
        <v>518</v>
      </c>
      <c r="X101" s="135">
        <v>1</v>
      </c>
      <c r="Y101" s="134" t="s">
        <v>299</v>
      </c>
      <c r="Z101" s="132" t="s">
        <v>270</v>
      </c>
      <c r="AA101" s="132" t="s">
        <v>565</v>
      </c>
      <c r="AB101" s="132" t="s">
        <v>367</v>
      </c>
      <c r="AC101" s="132" t="s">
        <v>3</v>
      </c>
      <c r="AD101" s="132"/>
      <c r="AE101" s="132" t="s">
        <v>266</v>
      </c>
      <c r="AF101" s="132" t="s">
        <v>303</v>
      </c>
      <c r="AG101" s="132" t="s">
        <v>303</v>
      </c>
    </row>
    <row r="102" spans="2:33" ht="30" x14ac:dyDescent="0.25">
      <c r="B102" s="135">
        <v>7338</v>
      </c>
      <c r="C102" s="132" t="s">
        <v>263</v>
      </c>
      <c r="D102" s="132" t="s">
        <v>568</v>
      </c>
      <c r="E102" s="132"/>
      <c r="F102" s="132" t="s">
        <v>265</v>
      </c>
      <c r="G102" s="133"/>
      <c r="H102" s="132" t="s">
        <v>267</v>
      </c>
      <c r="I102" s="133"/>
      <c r="J102" s="135" t="s">
        <v>268</v>
      </c>
      <c r="K102" s="135"/>
      <c r="L102" s="132" t="s">
        <v>284</v>
      </c>
      <c r="M102" s="132" t="s">
        <v>285</v>
      </c>
      <c r="N102" s="133"/>
      <c r="O102" s="133"/>
      <c r="P102" s="133"/>
      <c r="Q102" s="135" t="s">
        <v>353</v>
      </c>
      <c r="R102" s="134" t="s">
        <v>287</v>
      </c>
      <c r="S102" s="134" t="s">
        <v>273</v>
      </c>
      <c r="T102" s="134" t="s">
        <v>354</v>
      </c>
      <c r="U102" s="134" t="s">
        <v>361</v>
      </c>
      <c r="V102" s="132" t="s">
        <v>364</v>
      </c>
      <c r="W102" s="132" t="s">
        <v>364</v>
      </c>
      <c r="X102" s="135">
        <v>2</v>
      </c>
      <c r="Y102" s="134" t="s">
        <v>386</v>
      </c>
      <c r="Z102" s="132" t="s">
        <v>266</v>
      </c>
      <c r="AA102" s="132"/>
      <c r="AB102" s="132" t="s">
        <v>311</v>
      </c>
      <c r="AC102" s="132" t="s">
        <v>58</v>
      </c>
      <c r="AD102" s="132"/>
      <c r="AE102" s="132"/>
      <c r="AF102" s="132"/>
      <c r="AG102" s="132"/>
    </row>
    <row r="103" spans="2:33" ht="30" x14ac:dyDescent="0.25">
      <c r="B103" s="135">
        <v>7342</v>
      </c>
      <c r="C103" s="132" t="s">
        <v>33</v>
      </c>
      <c r="D103" s="132" t="s">
        <v>569</v>
      </c>
      <c r="E103" s="132"/>
      <c r="F103" s="132" t="s">
        <v>265</v>
      </c>
      <c r="G103" s="133"/>
      <c r="H103" s="132" t="s">
        <v>267</v>
      </c>
      <c r="I103" s="133">
        <v>44154</v>
      </c>
      <c r="J103" s="135" t="s">
        <v>268</v>
      </c>
      <c r="K103" s="135" t="s">
        <v>268</v>
      </c>
      <c r="L103" s="132" t="s">
        <v>269</v>
      </c>
      <c r="M103" s="132" t="s">
        <v>285</v>
      </c>
      <c r="N103" s="133">
        <v>44333</v>
      </c>
      <c r="O103" s="133">
        <v>44333</v>
      </c>
      <c r="P103" s="133">
        <v>44718</v>
      </c>
      <c r="Q103" s="135" t="s">
        <v>570</v>
      </c>
      <c r="R103" s="134" t="s">
        <v>287</v>
      </c>
      <c r="S103" s="134" t="s">
        <v>309</v>
      </c>
      <c r="T103" s="134" t="s">
        <v>571</v>
      </c>
      <c r="U103" s="134" t="s">
        <v>344</v>
      </c>
      <c r="V103" s="132" t="s">
        <v>414</v>
      </c>
      <c r="W103" s="132" t="s">
        <v>415</v>
      </c>
      <c r="X103" s="135">
        <v>2</v>
      </c>
      <c r="Y103" s="134" t="s">
        <v>572</v>
      </c>
      <c r="Z103" s="132"/>
      <c r="AA103" s="132" t="s">
        <v>573</v>
      </c>
      <c r="AB103" s="132" t="s">
        <v>158</v>
      </c>
      <c r="AC103" s="132" t="s">
        <v>646</v>
      </c>
      <c r="AD103" s="132" t="s">
        <v>302</v>
      </c>
      <c r="AE103" s="132" t="s">
        <v>102</v>
      </c>
      <c r="AF103" s="132" t="s">
        <v>266</v>
      </c>
      <c r="AG103" s="132" t="s">
        <v>266</v>
      </c>
    </row>
    <row r="104" spans="2:33" ht="45" x14ac:dyDescent="0.25">
      <c r="B104" s="135">
        <v>7345</v>
      </c>
      <c r="C104" s="132" t="s">
        <v>263</v>
      </c>
      <c r="D104" s="132" t="s">
        <v>574</v>
      </c>
      <c r="E104" s="132"/>
      <c r="F104" s="132" t="s">
        <v>265</v>
      </c>
      <c r="G104" s="133" t="s">
        <v>266</v>
      </c>
      <c r="H104" s="132" t="s">
        <v>267</v>
      </c>
      <c r="I104" s="133" t="s">
        <v>266</v>
      </c>
      <c r="J104" s="135" t="s">
        <v>268</v>
      </c>
      <c r="K104" s="135" t="s">
        <v>268</v>
      </c>
      <c r="L104" s="132" t="s">
        <v>269</v>
      </c>
      <c r="M104" s="132" t="s">
        <v>285</v>
      </c>
      <c r="N104" s="133">
        <v>44181</v>
      </c>
      <c r="O104" s="133">
        <v>44270</v>
      </c>
      <c r="P104" s="133">
        <v>44999</v>
      </c>
      <c r="Q104" s="135" t="s">
        <v>353</v>
      </c>
      <c r="R104" s="134" t="s">
        <v>403</v>
      </c>
      <c r="S104" s="134" t="s">
        <v>273</v>
      </c>
      <c r="T104" s="134" t="s">
        <v>354</v>
      </c>
      <c r="U104" s="134" t="s">
        <v>275</v>
      </c>
      <c r="V104" s="132" t="s">
        <v>364</v>
      </c>
      <c r="W104" s="132" t="s">
        <v>355</v>
      </c>
      <c r="X104" s="135">
        <v>1</v>
      </c>
      <c r="Y104" s="134" t="s">
        <v>395</v>
      </c>
      <c r="Z104" s="132" t="s">
        <v>266</v>
      </c>
      <c r="AA104" s="132" t="s">
        <v>575</v>
      </c>
      <c r="AB104" s="132" t="s">
        <v>494</v>
      </c>
      <c r="AC104" s="132" t="s">
        <v>90</v>
      </c>
      <c r="AD104" s="132" t="s">
        <v>302</v>
      </c>
      <c r="AE104" s="132" t="s">
        <v>266</v>
      </c>
      <c r="AF104" s="132" t="s">
        <v>303</v>
      </c>
      <c r="AG104" s="132" t="s">
        <v>303</v>
      </c>
    </row>
    <row r="105" spans="2:33" ht="30" x14ac:dyDescent="0.25">
      <c r="B105" s="135">
        <v>7351</v>
      </c>
      <c r="C105" s="132" t="s">
        <v>33</v>
      </c>
      <c r="D105" s="132" t="s">
        <v>576</v>
      </c>
      <c r="E105" s="132"/>
      <c r="F105" s="132" t="s">
        <v>295</v>
      </c>
      <c r="G105" s="133"/>
      <c r="H105" s="132" t="s">
        <v>267</v>
      </c>
      <c r="I105" s="133">
        <v>44377</v>
      </c>
      <c r="J105" s="135" t="s">
        <v>268</v>
      </c>
      <c r="K105" s="135" t="s">
        <v>268</v>
      </c>
      <c r="L105" s="132" t="s">
        <v>269</v>
      </c>
      <c r="M105" s="132" t="s">
        <v>324</v>
      </c>
      <c r="N105" s="133">
        <v>44378</v>
      </c>
      <c r="O105" s="133">
        <v>44470</v>
      </c>
      <c r="P105" s="133">
        <v>45930</v>
      </c>
      <c r="Q105" s="135" t="s">
        <v>577</v>
      </c>
      <c r="R105" s="134" t="s">
        <v>287</v>
      </c>
      <c r="S105" s="134" t="s">
        <v>273</v>
      </c>
      <c r="T105" s="134" t="s">
        <v>354</v>
      </c>
      <c r="U105" s="134" t="s">
        <v>511</v>
      </c>
      <c r="V105" s="132" t="s">
        <v>578</v>
      </c>
      <c r="W105" s="132" t="s">
        <v>579</v>
      </c>
      <c r="X105" s="135">
        <v>2</v>
      </c>
      <c r="Y105" s="134" t="s">
        <v>580</v>
      </c>
      <c r="Z105" s="132"/>
      <c r="AA105" s="132"/>
      <c r="AB105" s="132" t="s">
        <v>64</v>
      </c>
      <c r="AC105" s="132" t="s">
        <v>66</v>
      </c>
      <c r="AD105" s="132" t="s">
        <v>302</v>
      </c>
      <c r="AE105" s="132" t="s">
        <v>102</v>
      </c>
      <c r="AF105" s="132" t="s">
        <v>412</v>
      </c>
      <c r="AG105" s="132" t="s">
        <v>412</v>
      </c>
    </row>
    <row r="106" spans="2:33" ht="30" x14ac:dyDescent="0.25">
      <c r="B106" s="135">
        <v>7352</v>
      </c>
      <c r="C106" s="132" t="s">
        <v>263</v>
      </c>
      <c r="D106" s="132" t="s">
        <v>581</v>
      </c>
      <c r="E106" s="132"/>
      <c r="F106" s="132" t="s">
        <v>265</v>
      </c>
      <c r="G106" s="133" t="s">
        <v>266</v>
      </c>
      <c r="H106" s="132" t="s">
        <v>267</v>
      </c>
      <c r="I106" s="133" t="s">
        <v>582</v>
      </c>
      <c r="J106" s="135" t="s">
        <v>268</v>
      </c>
      <c r="K106" s="135" t="s">
        <v>268</v>
      </c>
      <c r="L106" s="132" t="s">
        <v>269</v>
      </c>
      <c r="M106" s="132" t="s">
        <v>285</v>
      </c>
      <c r="N106" s="133" t="s">
        <v>582</v>
      </c>
      <c r="O106" s="133" t="s">
        <v>582</v>
      </c>
      <c r="P106" s="133" t="s">
        <v>582</v>
      </c>
      <c r="Q106" s="135" t="s">
        <v>286</v>
      </c>
      <c r="R106" s="134" t="s">
        <v>287</v>
      </c>
      <c r="S106" s="134" t="s">
        <v>273</v>
      </c>
      <c r="T106" s="134" t="s">
        <v>310</v>
      </c>
      <c r="U106" s="134" t="s">
        <v>275</v>
      </c>
      <c r="V106" s="132" t="s">
        <v>288</v>
      </c>
      <c r="W106" s="132" t="s">
        <v>289</v>
      </c>
      <c r="X106" s="135">
        <v>2</v>
      </c>
      <c r="Y106" s="134" t="s">
        <v>395</v>
      </c>
      <c r="Z106" s="132" t="s">
        <v>266</v>
      </c>
      <c r="AA106" s="132" t="s">
        <v>583</v>
      </c>
      <c r="AB106" s="132" t="s">
        <v>311</v>
      </c>
      <c r="AC106" s="132" t="s">
        <v>58</v>
      </c>
      <c r="AD106" s="132" t="s">
        <v>291</v>
      </c>
      <c r="AE106" s="132" t="s">
        <v>266</v>
      </c>
      <c r="AF106" s="132" t="s">
        <v>266</v>
      </c>
      <c r="AG106" s="132" t="s">
        <v>266</v>
      </c>
    </row>
    <row r="107" spans="2:33" ht="30" x14ac:dyDescent="0.25">
      <c r="B107" s="135">
        <v>7357</v>
      </c>
      <c r="C107" s="132" t="s">
        <v>33</v>
      </c>
      <c r="D107" s="132" t="s">
        <v>584</v>
      </c>
      <c r="E107" s="132"/>
      <c r="F107" s="132" t="s">
        <v>295</v>
      </c>
      <c r="G107" s="133">
        <v>45596</v>
      </c>
      <c r="H107" s="132" t="s">
        <v>267</v>
      </c>
      <c r="I107" s="133">
        <v>45566</v>
      </c>
      <c r="J107" s="135" t="s">
        <v>268</v>
      </c>
      <c r="K107" s="135" t="s">
        <v>268</v>
      </c>
      <c r="L107" s="132" t="s">
        <v>269</v>
      </c>
      <c r="M107" s="132" t="s">
        <v>285</v>
      </c>
      <c r="N107" s="133">
        <v>46967</v>
      </c>
      <c r="O107" s="133">
        <v>47058</v>
      </c>
      <c r="P107" s="133">
        <v>47057</v>
      </c>
      <c r="Q107" s="135" t="s">
        <v>585</v>
      </c>
      <c r="R107" s="134" t="s">
        <v>331</v>
      </c>
      <c r="S107" s="134" t="s">
        <v>273</v>
      </c>
      <c r="T107" s="134" t="s">
        <v>354</v>
      </c>
      <c r="U107" s="134" t="s">
        <v>340</v>
      </c>
      <c r="V107" s="132" t="s">
        <v>586</v>
      </c>
      <c r="W107" s="132" t="s">
        <v>587</v>
      </c>
      <c r="X107" s="135">
        <v>2</v>
      </c>
      <c r="Y107" s="134" t="s">
        <v>588</v>
      </c>
      <c r="Z107" s="132" t="s">
        <v>589</v>
      </c>
      <c r="AA107" s="132"/>
      <c r="AB107" s="132" t="s">
        <v>64</v>
      </c>
      <c r="AC107" s="132" t="s">
        <v>28</v>
      </c>
      <c r="AD107" s="132" t="s">
        <v>302</v>
      </c>
      <c r="AE107" s="132" t="s">
        <v>102</v>
      </c>
      <c r="AF107" s="132" t="s">
        <v>266</v>
      </c>
      <c r="AG107" s="132" t="s">
        <v>266</v>
      </c>
    </row>
    <row r="108" spans="2:33" ht="30" x14ac:dyDescent="0.25">
      <c r="B108" s="135">
        <v>7358</v>
      </c>
      <c r="C108" s="132" t="s">
        <v>263</v>
      </c>
      <c r="D108" s="132" t="s">
        <v>590</v>
      </c>
      <c r="E108" s="132"/>
      <c r="F108" s="132" t="s">
        <v>265</v>
      </c>
      <c r="G108" s="133" t="s">
        <v>266</v>
      </c>
      <c r="H108" s="132" t="s">
        <v>267</v>
      </c>
      <c r="I108" s="133"/>
      <c r="J108" s="135" t="s">
        <v>268</v>
      </c>
      <c r="K108" s="135" t="s">
        <v>268</v>
      </c>
      <c r="L108" s="132" t="s">
        <v>284</v>
      </c>
      <c r="M108" s="132" t="s">
        <v>285</v>
      </c>
      <c r="N108" s="133">
        <v>44370</v>
      </c>
      <c r="O108" s="133">
        <v>44447</v>
      </c>
      <c r="P108" s="133">
        <v>45930</v>
      </c>
      <c r="Q108" s="135" t="s">
        <v>296</v>
      </c>
      <c r="R108" s="134" t="s">
        <v>287</v>
      </c>
      <c r="S108" s="134" t="s">
        <v>375</v>
      </c>
      <c r="T108" s="134" t="s">
        <v>591</v>
      </c>
      <c r="U108" s="134" t="s">
        <v>340</v>
      </c>
      <c r="V108" s="132" t="s">
        <v>288</v>
      </c>
      <c r="W108" s="132" t="s">
        <v>289</v>
      </c>
      <c r="X108" s="135">
        <v>1</v>
      </c>
      <c r="Y108" s="134" t="s">
        <v>395</v>
      </c>
      <c r="Z108" s="132"/>
      <c r="AA108" s="132"/>
      <c r="AB108" s="132" t="s">
        <v>61</v>
      </c>
      <c r="AC108" s="132" t="s">
        <v>62</v>
      </c>
      <c r="AD108" s="132" t="s">
        <v>302</v>
      </c>
      <c r="AE108" s="132" t="s">
        <v>266</v>
      </c>
      <c r="AF108" s="132" t="s">
        <v>303</v>
      </c>
      <c r="AG108" s="132" t="s">
        <v>303</v>
      </c>
    </row>
    <row r="109" spans="2:33" ht="30" x14ac:dyDescent="0.25">
      <c r="B109" s="135">
        <v>7362</v>
      </c>
      <c r="C109" s="132" t="s">
        <v>263</v>
      </c>
      <c r="D109" s="132" t="s">
        <v>592</v>
      </c>
      <c r="E109" s="132"/>
      <c r="F109" s="132" t="s">
        <v>265</v>
      </c>
      <c r="G109" s="133" t="s">
        <v>266</v>
      </c>
      <c r="H109" s="132" t="s">
        <v>267</v>
      </c>
      <c r="I109" s="133"/>
      <c r="J109" s="135" t="s">
        <v>268</v>
      </c>
      <c r="K109" s="135" t="s">
        <v>268</v>
      </c>
      <c r="L109" s="132" t="s">
        <v>284</v>
      </c>
      <c r="M109" s="132" t="s">
        <v>285</v>
      </c>
      <c r="N109" s="133">
        <v>44543</v>
      </c>
      <c r="O109" s="133">
        <v>44620</v>
      </c>
      <c r="P109" s="133">
        <v>45016</v>
      </c>
      <c r="Q109" s="135" t="s">
        <v>296</v>
      </c>
      <c r="R109" s="134" t="s">
        <v>287</v>
      </c>
      <c r="S109" s="134" t="s">
        <v>375</v>
      </c>
      <c r="T109" s="134" t="s">
        <v>354</v>
      </c>
      <c r="U109" s="134" t="s">
        <v>340</v>
      </c>
      <c r="V109" s="132" t="s">
        <v>288</v>
      </c>
      <c r="W109" s="132" t="s">
        <v>289</v>
      </c>
      <c r="X109" s="135">
        <v>1</v>
      </c>
      <c r="Y109" s="134" t="s">
        <v>395</v>
      </c>
      <c r="Z109" s="132"/>
      <c r="AA109" s="132"/>
      <c r="AB109" s="132" t="s">
        <v>61</v>
      </c>
      <c r="AC109" s="132" t="s">
        <v>62</v>
      </c>
      <c r="AD109" s="132" t="s">
        <v>302</v>
      </c>
      <c r="AE109" s="132" t="s">
        <v>266</v>
      </c>
      <c r="AF109" s="132" t="s">
        <v>303</v>
      </c>
      <c r="AG109" s="132" t="s">
        <v>303</v>
      </c>
    </row>
    <row r="110" spans="2:33" ht="75" x14ac:dyDescent="0.25">
      <c r="B110" s="135">
        <v>7363</v>
      </c>
      <c r="C110" s="132" t="s">
        <v>263</v>
      </c>
      <c r="D110" s="132" t="s">
        <v>593</v>
      </c>
      <c r="E110" s="132"/>
      <c r="F110" s="132" t="s">
        <v>265</v>
      </c>
      <c r="G110" s="133" t="s">
        <v>266</v>
      </c>
      <c r="H110" s="132" t="s">
        <v>267</v>
      </c>
      <c r="I110" s="133" t="s">
        <v>266</v>
      </c>
      <c r="J110" s="135" t="s">
        <v>266</v>
      </c>
      <c r="K110" s="135" t="s">
        <v>266</v>
      </c>
      <c r="L110" s="132" t="s">
        <v>284</v>
      </c>
      <c r="M110" s="132"/>
      <c r="N110" s="133">
        <v>44179</v>
      </c>
      <c r="O110" s="133" t="s">
        <v>582</v>
      </c>
      <c r="P110" s="133" t="s">
        <v>582</v>
      </c>
      <c r="Q110" s="135" t="s">
        <v>305</v>
      </c>
      <c r="R110" s="134" t="s">
        <v>287</v>
      </c>
      <c r="S110" s="134" t="s">
        <v>539</v>
      </c>
      <c r="T110" s="134" t="s">
        <v>310</v>
      </c>
      <c r="U110" s="134" t="s">
        <v>361</v>
      </c>
      <c r="V110" s="132" t="s">
        <v>364</v>
      </c>
      <c r="W110" s="132" t="s">
        <v>364</v>
      </c>
      <c r="X110" s="135">
        <v>2</v>
      </c>
      <c r="Y110" s="134" t="s">
        <v>395</v>
      </c>
      <c r="Z110" s="132" t="s">
        <v>594</v>
      </c>
      <c r="AA110" s="132" t="s">
        <v>595</v>
      </c>
      <c r="AB110" s="132" t="s">
        <v>311</v>
      </c>
      <c r="AC110" s="132" t="s">
        <v>58</v>
      </c>
      <c r="AD110" s="132" t="s">
        <v>596</v>
      </c>
      <c r="AE110" s="132" t="s">
        <v>266</v>
      </c>
      <c r="AF110" s="132" t="s">
        <v>266</v>
      </c>
      <c r="AG110" s="132" t="s">
        <v>266</v>
      </c>
    </row>
    <row r="111" spans="2:33" ht="30" x14ac:dyDescent="0.25">
      <c r="B111" s="135">
        <v>7364</v>
      </c>
      <c r="C111" s="132" t="s">
        <v>263</v>
      </c>
      <c r="D111" s="132" t="s">
        <v>597</v>
      </c>
      <c r="E111" s="132"/>
      <c r="F111" s="132" t="s">
        <v>265</v>
      </c>
      <c r="G111" s="133" t="s">
        <v>266</v>
      </c>
      <c r="H111" s="132" t="s">
        <v>267</v>
      </c>
      <c r="I111" s="133"/>
      <c r="J111" s="135" t="s">
        <v>268</v>
      </c>
      <c r="K111" s="135" t="s">
        <v>268</v>
      </c>
      <c r="L111" s="132" t="s">
        <v>284</v>
      </c>
      <c r="M111" s="132" t="s">
        <v>285</v>
      </c>
      <c r="N111" s="133">
        <v>44810</v>
      </c>
      <c r="O111" s="133">
        <v>44985</v>
      </c>
      <c r="P111" s="133">
        <v>45382</v>
      </c>
      <c r="Q111" s="135" t="s">
        <v>353</v>
      </c>
      <c r="R111" s="134" t="s">
        <v>287</v>
      </c>
      <c r="S111" s="134" t="s">
        <v>375</v>
      </c>
      <c r="T111" s="134" t="s">
        <v>354</v>
      </c>
      <c r="U111" s="134" t="s">
        <v>340</v>
      </c>
      <c r="V111" s="132" t="s">
        <v>288</v>
      </c>
      <c r="W111" s="132" t="s">
        <v>289</v>
      </c>
      <c r="X111" s="135">
        <v>1</v>
      </c>
      <c r="Y111" s="134" t="s">
        <v>395</v>
      </c>
      <c r="Z111" s="132"/>
      <c r="AA111" s="132"/>
      <c r="AB111" s="132" t="s">
        <v>61</v>
      </c>
      <c r="AC111" s="132" t="s">
        <v>62</v>
      </c>
      <c r="AD111" s="132" t="s">
        <v>302</v>
      </c>
      <c r="AE111" s="132" t="s">
        <v>266</v>
      </c>
      <c r="AF111" s="132" t="s">
        <v>303</v>
      </c>
      <c r="AG111" s="132" t="s">
        <v>303</v>
      </c>
    </row>
    <row r="112" spans="2:33" ht="30" x14ac:dyDescent="0.25">
      <c r="B112" s="135">
        <v>7365</v>
      </c>
      <c r="C112" s="132" t="s">
        <v>263</v>
      </c>
      <c r="D112" s="132" t="s">
        <v>598</v>
      </c>
      <c r="E112" s="132"/>
      <c r="F112" s="132" t="s">
        <v>265</v>
      </c>
      <c r="G112" s="133" t="s">
        <v>266</v>
      </c>
      <c r="H112" s="132" t="s">
        <v>267</v>
      </c>
      <c r="I112" s="133"/>
      <c r="J112" s="135" t="s">
        <v>268</v>
      </c>
      <c r="K112" s="135" t="s">
        <v>268</v>
      </c>
      <c r="L112" s="132" t="s">
        <v>284</v>
      </c>
      <c r="M112" s="132" t="s">
        <v>285</v>
      </c>
      <c r="N112" s="133">
        <v>45176</v>
      </c>
      <c r="O112" s="133">
        <v>45351</v>
      </c>
      <c r="P112" s="133">
        <v>45747</v>
      </c>
      <c r="Q112" s="135" t="s">
        <v>353</v>
      </c>
      <c r="R112" s="134" t="s">
        <v>287</v>
      </c>
      <c r="S112" s="134" t="s">
        <v>375</v>
      </c>
      <c r="T112" s="134" t="s">
        <v>354</v>
      </c>
      <c r="U112" s="134" t="s">
        <v>340</v>
      </c>
      <c r="V112" s="132" t="s">
        <v>288</v>
      </c>
      <c r="W112" s="132" t="s">
        <v>289</v>
      </c>
      <c r="X112" s="135">
        <v>1</v>
      </c>
      <c r="Y112" s="134" t="s">
        <v>395</v>
      </c>
      <c r="Z112" s="132"/>
      <c r="AA112" s="132"/>
      <c r="AB112" s="132" t="s">
        <v>61</v>
      </c>
      <c r="AC112" s="132" t="s">
        <v>62</v>
      </c>
      <c r="AD112" s="132" t="s">
        <v>302</v>
      </c>
      <c r="AE112" s="132" t="s">
        <v>266</v>
      </c>
      <c r="AF112" s="132" t="s">
        <v>303</v>
      </c>
      <c r="AG112" s="132" t="s">
        <v>303</v>
      </c>
    </row>
    <row r="113" spans="2:33" ht="30" x14ac:dyDescent="0.25">
      <c r="B113" s="135">
        <v>7366</v>
      </c>
      <c r="C113" s="132" t="s">
        <v>263</v>
      </c>
      <c r="D113" s="132" t="s">
        <v>599</v>
      </c>
      <c r="E113" s="132"/>
      <c r="F113" s="132" t="s">
        <v>265</v>
      </c>
      <c r="G113" s="133" t="s">
        <v>266</v>
      </c>
      <c r="H113" s="132" t="s">
        <v>267</v>
      </c>
      <c r="I113" s="133"/>
      <c r="J113" s="135" t="s">
        <v>268</v>
      </c>
      <c r="K113" s="135" t="s">
        <v>268</v>
      </c>
      <c r="L113" s="132" t="s">
        <v>284</v>
      </c>
      <c r="M113" s="132" t="s">
        <v>285</v>
      </c>
      <c r="N113" s="133">
        <v>45541</v>
      </c>
      <c r="O113" s="133">
        <v>45716</v>
      </c>
      <c r="P113" s="133">
        <v>46112</v>
      </c>
      <c r="Q113" s="135" t="s">
        <v>353</v>
      </c>
      <c r="R113" s="134" t="s">
        <v>287</v>
      </c>
      <c r="S113" s="134" t="s">
        <v>375</v>
      </c>
      <c r="T113" s="134" t="s">
        <v>354</v>
      </c>
      <c r="U113" s="134" t="s">
        <v>340</v>
      </c>
      <c r="V113" s="132" t="s">
        <v>288</v>
      </c>
      <c r="W113" s="132" t="s">
        <v>289</v>
      </c>
      <c r="X113" s="135">
        <v>1</v>
      </c>
      <c r="Y113" s="134" t="s">
        <v>395</v>
      </c>
      <c r="Z113" s="132"/>
      <c r="AA113" s="132"/>
      <c r="AB113" s="132" t="s">
        <v>61</v>
      </c>
      <c r="AC113" s="132" t="s">
        <v>62</v>
      </c>
      <c r="AD113" s="132" t="s">
        <v>302</v>
      </c>
      <c r="AE113" s="132" t="s">
        <v>266</v>
      </c>
      <c r="AF113" s="132" t="s">
        <v>303</v>
      </c>
      <c r="AG113" s="132" t="s">
        <v>303</v>
      </c>
    </row>
    <row r="114" spans="2:33" ht="30" x14ac:dyDescent="0.25">
      <c r="B114" s="135">
        <v>7373</v>
      </c>
      <c r="C114" s="132" t="s">
        <v>263</v>
      </c>
      <c r="D114" s="132" t="s">
        <v>600</v>
      </c>
      <c r="E114" s="132"/>
      <c r="F114" s="132" t="s">
        <v>265</v>
      </c>
      <c r="G114" s="133"/>
      <c r="H114" s="132" t="s">
        <v>267</v>
      </c>
      <c r="I114" s="133"/>
      <c r="J114" s="135" t="s">
        <v>268</v>
      </c>
      <c r="K114" s="135" t="s">
        <v>268</v>
      </c>
      <c r="L114" s="132" t="s">
        <v>284</v>
      </c>
      <c r="M114" s="132" t="s">
        <v>285</v>
      </c>
      <c r="N114" s="133"/>
      <c r="O114" s="133"/>
      <c r="P114" s="133"/>
      <c r="Q114" s="135" t="s">
        <v>353</v>
      </c>
      <c r="R114" s="134" t="s">
        <v>287</v>
      </c>
      <c r="S114" s="134" t="s">
        <v>273</v>
      </c>
      <c r="T114" s="134" t="s">
        <v>310</v>
      </c>
      <c r="U114" s="134" t="s">
        <v>361</v>
      </c>
      <c r="V114" s="132" t="s">
        <v>288</v>
      </c>
      <c r="W114" s="132" t="s">
        <v>289</v>
      </c>
      <c r="X114" s="135">
        <v>2</v>
      </c>
      <c r="Y114" s="134" t="s">
        <v>476</v>
      </c>
      <c r="Z114" s="132" t="s">
        <v>266</v>
      </c>
      <c r="AA114" s="132"/>
      <c r="AB114" s="132" t="s">
        <v>311</v>
      </c>
      <c r="AC114" s="132" t="s">
        <v>58</v>
      </c>
      <c r="AD114" s="132"/>
      <c r="AE114" s="132"/>
      <c r="AF114" s="132"/>
      <c r="AG114" s="132"/>
    </row>
    <row r="115" spans="2:33" ht="45" x14ac:dyDescent="0.25">
      <c r="B115" s="135">
        <v>7382</v>
      </c>
      <c r="C115" s="132" t="s">
        <v>33</v>
      </c>
      <c r="D115" s="132" t="s">
        <v>601</v>
      </c>
      <c r="E115" s="132"/>
      <c r="F115" s="132" t="s">
        <v>265</v>
      </c>
      <c r="G115" s="133"/>
      <c r="H115" s="132" t="s">
        <v>267</v>
      </c>
      <c r="I115" s="133"/>
      <c r="J115" s="135" t="s">
        <v>268</v>
      </c>
      <c r="K115" s="135" t="s">
        <v>268</v>
      </c>
      <c r="L115" s="132" t="s">
        <v>269</v>
      </c>
      <c r="M115" s="132" t="s">
        <v>285</v>
      </c>
      <c r="N115" s="133">
        <v>44302</v>
      </c>
      <c r="O115" s="133">
        <v>44316</v>
      </c>
      <c r="P115" s="133">
        <v>44651</v>
      </c>
      <c r="Q115" s="135" t="s">
        <v>585</v>
      </c>
      <c r="R115" s="134" t="s">
        <v>287</v>
      </c>
      <c r="S115" s="134" t="s">
        <v>602</v>
      </c>
      <c r="T115" s="134" t="s">
        <v>310</v>
      </c>
      <c r="U115" s="134" t="s">
        <v>340</v>
      </c>
      <c r="V115" s="132" t="s">
        <v>288</v>
      </c>
      <c r="W115" s="132" t="s">
        <v>289</v>
      </c>
      <c r="X115" s="135">
        <v>1</v>
      </c>
      <c r="Y115" s="134" t="s">
        <v>588</v>
      </c>
      <c r="Z115" s="132"/>
      <c r="AA115" s="132"/>
      <c r="AB115" s="132" t="s">
        <v>603</v>
      </c>
      <c r="AC115" s="132" t="s">
        <v>100</v>
      </c>
      <c r="AD115" s="132" t="s">
        <v>302</v>
      </c>
      <c r="AE115" s="132" t="s">
        <v>102</v>
      </c>
      <c r="AF115" s="132" t="s">
        <v>266</v>
      </c>
      <c r="AG115" s="132" t="s">
        <v>266</v>
      </c>
    </row>
    <row r="116" spans="2:33" ht="30" x14ac:dyDescent="0.25">
      <c r="B116" s="135">
        <v>7388</v>
      </c>
      <c r="C116" s="132" t="s">
        <v>33</v>
      </c>
      <c r="D116" s="132" t="s">
        <v>604</v>
      </c>
      <c r="E116" s="132"/>
      <c r="F116" s="132" t="s">
        <v>265</v>
      </c>
      <c r="G116" s="133"/>
      <c r="H116" s="132" t="s">
        <v>267</v>
      </c>
      <c r="I116" s="133">
        <v>44330</v>
      </c>
      <c r="J116" s="135" t="s">
        <v>268</v>
      </c>
      <c r="K116" s="135" t="s">
        <v>268</v>
      </c>
      <c r="L116" s="132" t="s">
        <v>269</v>
      </c>
      <c r="M116" s="132" t="s">
        <v>324</v>
      </c>
      <c r="N116" s="133">
        <v>44227</v>
      </c>
      <c r="O116" s="133">
        <v>44345</v>
      </c>
      <c r="P116" s="133">
        <v>46112</v>
      </c>
      <c r="Q116" s="135" t="s">
        <v>486</v>
      </c>
      <c r="R116" s="134" t="s">
        <v>287</v>
      </c>
      <c r="S116" s="134" t="s">
        <v>309</v>
      </c>
      <c r="T116" s="134" t="s">
        <v>571</v>
      </c>
      <c r="U116" s="134" t="s">
        <v>511</v>
      </c>
      <c r="V116" s="132" t="s">
        <v>288</v>
      </c>
      <c r="W116" s="132" t="s">
        <v>289</v>
      </c>
      <c r="X116" s="135">
        <v>1</v>
      </c>
      <c r="Y116" s="134" t="s">
        <v>316</v>
      </c>
      <c r="Z116" s="132"/>
      <c r="AA116" s="132" t="s">
        <v>606</v>
      </c>
      <c r="AB116" s="132" t="s">
        <v>605</v>
      </c>
      <c r="AC116" s="132" t="s">
        <v>60</v>
      </c>
      <c r="AD116" s="132" t="s">
        <v>302</v>
      </c>
      <c r="AE116" s="132" t="s">
        <v>102</v>
      </c>
      <c r="AF116" s="132" t="s">
        <v>370</v>
      </c>
      <c r="AG116" s="132" t="s">
        <v>418</v>
      </c>
    </row>
    <row r="117" spans="2:33" ht="30" x14ac:dyDescent="0.25">
      <c r="B117" s="135">
        <v>7389</v>
      </c>
      <c r="C117" s="132" t="s">
        <v>33</v>
      </c>
      <c r="D117" s="132" t="s">
        <v>607</v>
      </c>
      <c r="E117" s="132"/>
      <c r="F117" s="132" t="s">
        <v>295</v>
      </c>
      <c r="G117" s="133"/>
      <c r="H117" s="132" t="s">
        <v>267</v>
      </c>
      <c r="I117" s="133">
        <v>44651</v>
      </c>
      <c r="J117" s="135" t="s">
        <v>268</v>
      </c>
      <c r="K117" s="135" t="s">
        <v>268</v>
      </c>
      <c r="L117" s="132" t="s">
        <v>269</v>
      </c>
      <c r="M117" s="132" t="s">
        <v>285</v>
      </c>
      <c r="N117" s="133">
        <v>44664</v>
      </c>
      <c r="O117" s="133">
        <v>45047</v>
      </c>
      <c r="P117" s="133">
        <v>46507</v>
      </c>
      <c r="Q117" s="135" t="s">
        <v>570</v>
      </c>
      <c r="R117" s="134" t="s">
        <v>287</v>
      </c>
      <c r="S117" s="134" t="s">
        <v>273</v>
      </c>
      <c r="T117" s="134" t="s">
        <v>354</v>
      </c>
      <c r="U117" s="134" t="s">
        <v>511</v>
      </c>
      <c r="V117" s="132" t="s">
        <v>393</v>
      </c>
      <c r="W117" s="132" t="s">
        <v>497</v>
      </c>
      <c r="X117" s="135">
        <v>2</v>
      </c>
      <c r="Y117" s="134" t="s">
        <v>299</v>
      </c>
      <c r="Z117" s="132"/>
      <c r="AA117" s="132"/>
      <c r="AB117" s="132" t="s">
        <v>64</v>
      </c>
      <c r="AC117" s="132" t="s">
        <v>28</v>
      </c>
      <c r="AD117" s="132" t="s">
        <v>302</v>
      </c>
      <c r="AE117" s="132" t="s">
        <v>102</v>
      </c>
      <c r="AF117" s="132" t="s">
        <v>266</v>
      </c>
      <c r="AG117" s="132" t="s">
        <v>266</v>
      </c>
    </row>
    <row r="118" spans="2:33" ht="30" x14ac:dyDescent="0.25">
      <c r="B118" s="135">
        <v>7390</v>
      </c>
      <c r="C118" s="132" t="s">
        <v>33</v>
      </c>
      <c r="D118" s="132" t="s">
        <v>608</v>
      </c>
      <c r="E118" s="132"/>
      <c r="F118" s="132" t="s">
        <v>295</v>
      </c>
      <c r="G118" s="133"/>
      <c r="H118" s="132" t="s">
        <v>267</v>
      </c>
      <c r="I118" s="133">
        <v>44651</v>
      </c>
      <c r="J118" s="135" t="s">
        <v>268</v>
      </c>
      <c r="K118" s="135" t="s">
        <v>268</v>
      </c>
      <c r="L118" s="132" t="s">
        <v>269</v>
      </c>
      <c r="M118" s="132" t="s">
        <v>285</v>
      </c>
      <c r="N118" s="133">
        <v>44896</v>
      </c>
      <c r="O118" s="133">
        <v>45108</v>
      </c>
      <c r="P118" s="133">
        <v>46568</v>
      </c>
      <c r="Q118" s="135" t="s">
        <v>570</v>
      </c>
      <c r="R118" s="134" t="s">
        <v>287</v>
      </c>
      <c r="S118" s="134" t="s">
        <v>273</v>
      </c>
      <c r="T118" s="134" t="s">
        <v>354</v>
      </c>
      <c r="U118" s="134" t="s">
        <v>340</v>
      </c>
      <c r="V118" s="132" t="s">
        <v>364</v>
      </c>
      <c r="W118" s="132" t="s">
        <v>609</v>
      </c>
      <c r="X118" s="135">
        <v>2</v>
      </c>
      <c r="Y118" s="134" t="s">
        <v>588</v>
      </c>
      <c r="Z118" s="132"/>
      <c r="AA118" s="132"/>
      <c r="AB118" s="132" t="s">
        <v>64</v>
      </c>
      <c r="AC118" s="132" t="s">
        <v>28</v>
      </c>
      <c r="AD118" s="132" t="s">
        <v>302</v>
      </c>
      <c r="AE118" s="132" t="s">
        <v>102</v>
      </c>
      <c r="AF118" s="132" t="s">
        <v>266</v>
      </c>
      <c r="AG118" s="132" t="s">
        <v>266</v>
      </c>
    </row>
    <row r="119" spans="2:33" ht="90" x14ac:dyDescent="0.25">
      <c r="B119" s="135">
        <v>7395</v>
      </c>
      <c r="C119" s="132" t="s">
        <v>263</v>
      </c>
      <c r="D119" s="132" t="s">
        <v>611</v>
      </c>
      <c r="E119" s="132" t="s">
        <v>610</v>
      </c>
      <c r="F119" s="132" t="s">
        <v>265</v>
      </c>
      <c r="G119" s="133"/>
      <c r="H119" s="132" t="s">
        <v>267</v>
      </c>
      <c r="I119" s="133"/>
      <c r="J119" s="135" t="s">
        <v>268</v>
      </c>
      <c r="K119" s="135" t="s">
        <v>268</v>
      </c>
      <c r="L119" s="132" t="s">
        <v>284</v>
      </c>
      <c r="M119" s="132" t="s">
        <v>285</v>
      </c>
      <c r="N119" s="133"/>
      <c r="O119" s="133">
        <v>44227</v>
      </c>
      <c r="P119" s="133">
        <v>45001</v>
      </c>
      <c r="Q119" s="135" t="s">
        <v>305</v>
      </c>
      <c r="R119" s="134" t="s">
        <v>287</v>
      </c>
      <c r="S119" s="134" t="s">
        <v>539</v>
      </c>
      <c r="T119" s="134" t="s">
        <v>354</v>
      </c>
      <c r="U119" s="134" t="s">
        <v>275</v>
      </c>
      <c r="V119" s="132" t="s">
        <v>414</v>
      </c>
      <c r="W119" s="132" t="s">
        <v>612</v>
      </c>
      <c r="X119" s="135">
        <v>1</v>
      </c>
      <c r="Y119" s="134" t="s">
        <v>299</v>
      </c>
      <c r="Z119" s="132" t="s">
        <v>266</v>
      </c>
      <c r="AA119" s="132" t="s">
        <v>1361</v>
      </c>
      <c r="AB119" s="132" t="s">
        <v>613</v>
      </c>
      <c r="AC119" s="132" t="s">
        <v>614</v>
      </c>
      <c r="AD119" s="132"/>
      <c r="AE119" s="132"/>
      <c r="AF119" s="132"/>
      <c r="AG119" s="132"/>
    </row>
    <row r="120" spans="2:33" ht="45" x14ac:dyDescent="0.25">
      <c r="B120" s="135">
        <v>7404</v>
      </c>
      <c r="C120" s="132" t="s">
        <v>33</v>
      </c>
      <c r="D120" s="132" t="s">
        <v>615</v>
      </c>
      <c r="E120" s="132"/>
      <c r="F120" s="132" t="s">
        <v>295</v>
      </c>
      <c r="G120" s="133"/>
      <c r="H120" s="132" t="s">
        <v>267</v>
      </c>
      <c r="I120" s="133">
        <v>44407</v>
      </c>
      <c r="J120" s="135" t="s">
        <v>268</v>
      </c>
      <c r="K120" s="135" t="s">
        <v>268</v>
      </c>
      <c r="L120" s="132" t="s">
        <v>269</v>
      </c>
      <c r="M120" s="132" t="s">
        <v>285</v>
      </c>
      <c r="N120" s="133">
        <v>44470</v>
      </c>
      <c r="O120" s="133">
        <v>44652</v>
      </c>
      <c r="P120" s="133">
        <v>46112</v>
      </c>
      <c r="Q120" s="135" t="s">
        <v>585</v>
      </c>
      <c r="R120" s="134" t="s">
        <v>287</v>
      </c>
      <c r="S120" s="134" t="s">
        <v>602</v>
      </c>
      <c r="T120" s="134" t="s">
        <v>354</v>
      </c>
      <c r="U120" s="134" t="s">
        <v>511</v>
      </c>
      <c r="V120" s="132" t="s">
        <v>427</v>
      </c>
      <c r="W120" s="132" t="s">
        <v>428</v>
      </c>
      <c r="X120" s="135">
        <v>1</v>
      </c>
      <c r="Y120" s="134" t="s">
        <v>299</v>
      </c>
      <c r="Z120" s="132"/>
      <c r="AA120" s="132"/>
      <c r="AB120" s="132" t="s">
        <v>64</v>
      </c>
      <c r="AC120" s="132" t="s">
        <v>28</v>
      </c>
      <c r="AD120" s="132" t="s">
        <v>302</v>
      </c>
      <c r="AE120" s="132" t="s">
        <v>102</v>
      </c>
      <c r="AF120" s="132" t="s">
        <v>266</v>
      </c>
      <c r="AG120" s="132" t="s">
        <v>266</v>
      </c>
    </row>
    <row r="121" spans="2:33" ht="30" x14ac:dyDescent="0.25">
      <c r="B121" s="135">
        <v>7405</v>
      </c>
      <c r="C121" s="132" t="s">
        <v>263</v>
      </c>
      <c r="D121" s="132" t="s">
        <v>616</v>
      </c>
      <c r="E121" s="132"/>
      <c r="F121" s="132" t="s">
        <v>265</v>
      </c>
      <c r="G121" s="133" t="s">
        <v>266</v>
      </c>
      <c r="H121" s="132" t="s">
        <v>267</v>
      </c>
      <c r="I121" s="133" t="s">
        <v>582</v>
      </c>
      <c r="J121" s="135" t="s">
        <v>268</v>
      </c>
      <c r="K121" s="135" t="s">
        <v>268</v>
      </c>
      <c r="L121" s="132" t="s">
        <v>284</v>
      </c>
      <c r="M121" s="132" t="s">
        <v>285</v>
      </c>
      <c r="N121" s="133" t="s">
        <v>582</v>
      </c>
      <c r="O121" s="133" t="s">
        <v>582</v>
      </c>
      <c r="P121" s="133" t="s">
        <v>582</v>
      </c>
      <c r="Q121" s="135" t="s">
        <v>353</v>
      </c>
      <c r="R121" s="134" t="s">
        <v>287</v>
      </c>
      <c r="S121" s="134" t="s">
        <v>273</v>
      </c>
      <c r="T121" s="134" t="s">
        <v>310</v>
      </c>
      <c r="U121" s="134" t="s">
        <v>275</v>
      </c>
      <c r="V121" s="132" t="s">
        <v>288</v>
      </c>
      <c r="W121" s="132" t="s">
        <v>289</v>
      </c>
      <c r="X121" s="135">
        <v>2</v>
      </c>
      <c r="Y121" s="134" t="s">
        <v>386</v>
      </c>
      <c r="Z121" s="132" t="s">
        <v>266</v>
      </c>
      <c r="AA121" s="132" t="s">
        <v>617</v>
      </c>
      <c r="AB121" s="132" t="s">
        <v>311</v>
      </c>
      <c r="AC121" s="132" t="s">
        <v>58</v>
      </c>
      <c r="AD121" s="132" t="s">
        <v>291</v>
      </c>
      <c r="AE121" s="132" t="s">
        <v>266</v>
      </c>
      <c r="AF121" s="132" t="s">
        <v>266</v>
      </c>
      <c r="AG121" s="132" t="s">
        <v>266</v>
      </c>
    </row>
    <row r="122" spans="2:33" ht="60" x14ac:dyDescent="0.25">
      <c r="B122" s="135">
        <v>7408</v>
      </c>
      <c r="C122" s="132" t="s">
        <v>33</v>
      </c>
      <c r="D122" s="132" t="s">
        <v>618</v>
      </c>
      <c r="E122" s="132"/>
      <c r="F122" s="132" t="s">
        <v>265</v>
      </c>
      <c r="G122" s="133"/>
      <c r="H122" s="132" t="s">
        <v>267</v>
      </c>
      <c r="I122" s="133">
        <v>44286</v>
      </c>
      <c r="J122" s="135" t="s">
        <v>268</v>
      </c>
      <c r="K122" s="135" t="s">
        <v>268</v>
      </c>
      <c r="L122" s="132" t="s">
        <v>269</v>
      </c>
      <c r="M122" s="132" t="s">
        <v>285</v>
      </c>
      <c r="N122" s="133">
        <v>44614</v>
      </c>
      <c r="O122" s="133">
        <v>44859</v>
      </c>
      <c r="P122" s="133">
        <v>44531</v>
      </c>
      <c r="Q122" s="135" t="s">
        <v>570</v>
      </c>
      <c r="R122" s="134" t="s">
        <v>287</v>
      </c>
      <c r="S122" s="134" t="s">
        <v>309</v>
      </c>
      <c r="T122" s="134" t="s">
        <v>310</v>
      </c>
      <c r="U122" s="134" t="s">
        <v>511</v>
      </c>
      <c r="V122" s="132" t="s">
        <v>288</v>
      </c>
      <c r="W122" s="132" t="s">
        <v>619</v>
      </c>
      <c r="X122" s="135">
        <v>1</v>
      </c>
      <c r="Y122" s="134" t="s">
        <v>316</v>
      </c>
      <c r="Z122" s="132"/>
      <c r="AA122" s="132" t="s">
        <v>621</v>
      </c>
      <c r="AB122" s="132" t="s">
        <v>97</v>
      </c>
      <c r="AC122" s="132" t="s">
        <v>98</v>
      </c>
      <c r="AD122" s="132" t="s">
        <v>302</v>
      </c>
      <c r="AE122" s="132" t="s">
        <v>102</v>
      </c>
      <c r="AF122" s="132" t="s">
        <v>266</v>
      </c>
      <c r="AG122" s="132" t="s">
        <v>266</v>
      </c>
    </row>
    <row r="123" spans="2:33" ht="45" x14ac:dyDescent="0.25">
      <c r="B123" s="135">
        <v>7409</v>
      </c>
      <c r="C123" s="132" t="s">
        <v>33</v>
      </c>
      <c r="D123" s="132" t="s">
        <v>732</v>
      </c>
      <c r="E123" s="132"/>
      <c r="F123" s="132" t="s">
        <v>265</v>
      </c>
      <c r="G123" s="133" t="s">
        <v>266</v>
      </c>
      <c r="H123" s="132" t="s">
        <v>267</v>
      </c>
      <c r="I123" s="133" t="s">
        <v>266</v>
      </c>
      <c r="J123" s="135" t="s">
        <v>268</v>
      </c>
      <c r="K123" s="135" t="s">
        <v>268</v>
      </c>
      <c r="L123" s="132" t="s">
        <v>269</v>
      </c>
      <c r="M123" s="132" t="s">
        <v>538</v>
      </c>
      <c r="N123" s="133">
        <v>44562</v>
      </c>
      <c r="O123" s="133">
        <v>44927</v>
      </c>
      <c r="P123" s="133">
        <v>46387</v>
      </c>
      <c r="Q123" s="135" t="s">
        <v>286</v>
      </c>
      <c r="R123" s="134" t="s">
        <v>272</v>
      </c>
      <c r="S123" s="134" t="s">
        <v>273</v>
      </c>
      <c r="T123" s="134" t="s">
        <v>274</v>
      </c>
      <c r="U123" s="134" t="s">
        <v>275</v>
      </c>
      <c r="V123" s="132" t="s">
        <v>276</v>
      </c>
      <c r="W123" s="132" t="s">
        <v>277</v>
      </c>
      <c r="X123" s="135">
        <v>2</v>
      </c>
      <c r="Y123" s="134" t="s">
        <v>278</v>
      </c>
      <c r="Z123" s="132" t="s">
        <v>266</v>
      </c>
      <c r="AA123" s="132" t="s">
        <v>622</v>
      </c>
      <c r="AB123" s="132" t="s">
        <v>97</v>
      </c>
      <c r="AC123" s="132" t="s">
        <v>98</v>
      </c>
      <c r="AD123" s="132" t="s">
        <v>302</v>
      </c>
      <c r="AE123" s="132" t="s">
        <v>266</v>
      </c>
      <c r="AF123" s="132" t="s">
        <v>266</v>
      </c>
      <c r="AG123" s="132" t="s">
        <v>266</v>
      </c>
    </row>
    <row r="124" spans="2:33" ht="45" x14ac:dyDescent="0.25">
      <c r="B124" s="135">
        <v>7410</v>
      </c>
      <c r="C124" s="132" t="s">
        <v>33</v>
      </c>
      <c r="D124" s="132" t="s">
        <v>733</v>
      </c>
      <c r="E124" s="132"/>
      <c r="F124" s="132" t="s">
        <v>265</v>
      </c>
      <c r="G124" s="133" t="s">
        <v>266</v>
      </c>
      <c r="H124" s="132" t="s">
        <v>267</v>
      </c>
      <c r="I124" s="133" t="s">
        <v>266</v>
      </c>
      <c r="J124" s="135" t="s">
        <v>268</v>
      </c>
      <c r="K124" s="135" t="s">
        <v>268</v>
      </c>
      <c r="L124" s="132" t="s">
        <v>269</v>
      </c>
      <c r="M124" s="132" t="s">
        <v>285</v>
      </c>
      <c r="N124" s="133">
        <v>44562</v>
      </c>
      <c r="O124" s="133">
        <v>44927</v>
      </c>
      <c r="P124" s="133">
        <v>46387</v>
      </c>
      <c r="Q124" s="135" t="s">
        <v>286</v>
      </c>
      <c r="R124" s="134" t="s">
        <v>272</v>
      </c>
      <c r="S124" s="134" t="s">
        <v>273</v>
      </c>
      <c r="T124" s="134" t="s">
        <v>274</v>
      </c>
      <c r="U124" s="134" t="s">
        <v>275</v>
      </c>
      <c r="V124" s="132" t="s">
        <v>276</v>
      </c>
      <c r="W124" s="132" t="s">
        <v>277</v>
      </c>
      <c r="X124" s="135">
        <v>2</v>
      </c>
      <c r="Y124" s="134" t="s">
        <v>278</v>
      </c>
      <c r="Z124" s="132" t="s">
        <v>266</v>
      </c>
      <c r="AA124" s="132" t="s">
        <v>622</v>
      </c>
      <c r="AB124" s="132" t="s">
        <v>97</v>
      </c>
      <c r="AC124" s="132" t="s">
        <v>98</v>
      </c>
      <c r="AD124" s="132" t="s">
        <v>302</v>
      </c>
      <c r="AE124" s="132" t="s">
        <v>266</v>
      </c>
      <c r="AF124" s="132" t="s">
        <v>266</v>
      </c>
      <c r="AG124" s="132" t="s">
        <v>266</v>
      </c>
    </row>
    <row r="125" spans="2:33" ht="45" x14ac:dyDescent="0.25">
      <c r="B125" s="135">
        <v>7411</v>
      </c>
      <c r="C125" s="132" t="s">
        <v>33</v>
      </c>
      <c r="D125" s="132" t="s">
        <v>734</v>
      </c>
      <c r="E125" s="132"/>
      <c r="F125" s="132" t="s">
        <v>265</v>
      </c>
      <c r="G125" s="133" t="s">
        <v>266</v>
      </c>
      <c r="H125" s="132" t="s">
        <v>267</v>
      </c>
      <c r="I125" s="133" t="s">
        <v>266</v>
      </c>
      <c r="J125" s="135" t="s">
        <v>268</v>
      </c>
      <c r="K125" s="135" t="s">
        <v>268</v>
      </c>
      <c r="L125" s="132" t="s">
        <v>269</v>
      </c>
      <c r="M125" s="132" t="s">
        <v>285</v>
      </c>
      <c r="N125" s="133">
        <v>44562</v>
      </c>
      <c r="O125" s="133">
        <v>44927</v>
      </c>
      <c r="P125" s="133">
        <v>46387</v>
      </c>
      <c r="Q125" s="135" t="s">
        <v>296</v>
      </c>
      <c r="R125" s="134" t="s">
        <v>272</v>
      </c>
      <c r="S125" s="134" t="s">
        <v>273</v>
      </c>
      <c r="T125" s="134" t="s">
        <v>274</v>
      </c>
      <c r="U125" s="134" t="s">
        <v>275</v>
      </c>
      <c r="V125" s="132" t="s">
        <v>276</v>
      </c>
      <c r="W125" s="132" t="s">
        <v>277</v>
      </c>
      <c r="X125" s="135">
        <v>2</v>
      </c>
      <c r="Y125" s="134" t="s">
        <v>278</v>
      </c>
      <c r="Z125" s="132" t="s">
        <v>266</v>
      </c>
      <c r="AA125" s="132" t="s">
        <v>622</v>
      </c>
      <c r="AB125" s="132" t="s">
        <v>97</v>
      </c>
      <c r="AC125" s="132" t="s">
        <v>98</v>
      </c>
      <c r="AD125" s="132" t="s">
        <v>302</v>
      </c>
      <c r="AE125" s="132" t="s">
        <v>266</v>
      </c>
      <c r="AF125" s="132" t="s">
        <v>266</v>
      </c>
      <c r="AG125" s="132" t="s">
        <v>266</v>
      </c>
    </row>
    <row r="126" spans="2:33" ht="30" x14ac:dyDescent="0.25">
      <c r="B126" s="135">
        <v>7416</v>
      </c>
      <c r="C126" s="132" t="s">
        <v>263</v>
      </c>
      <c r="D126" s="132" t="s">
        <v>735</v>
      </c>
      <c r="E126" s="132"/>
      <c r="F126" s="132" t="s">
        <v>265</v>
      </c>
      <c r="G126" s="133"/>
      <c r="H126" s="132" t="s">
        <v>267</v>
      </c>
      <c r="I126" s="133"/>
      <c r="J126" s="135" t="s">
        <v>268</v>
      </c>
      <c r="K126" s="135" t="s">
        <v>268</v>
      </c>
      <c r="L126" s="132" t="s">
        <v>284</v>
      </c>
      <c r="M126" s="132" t="s">
        <v>285</v>
      </c>
      <c r="N126" s="133"/>
      <c r="O126" s="133"/>
      <c r="P126" s="133"/>
      <c r="Q126" s="135" t="s">
        <v>360</v>
      </c>
      <c r="R126" s="134" t="s">
        <v>287</v>
      </c>
      <c r="S126" s="134" t="s">
        <v>273</v>
      </c>
      <c r="T126" s="134" t="s">
        <v>310</v>
      </c>
      <c r="U126" s="134" t="s">
        <v>361</v>
      </c>
      <c r="V126" s="132" t="s">
        <v>288</v>
      </c>
      <c r="W126" s="132" t="s">
        <v>289</v>
      </c>
      <c r="X126" s="135">
        <v>2</v>
      </c>
      <c r="Y126" s="134" t="s">
        <v>386</v>
      </c>
      <c r="Z126" s="132" t="s">
        <v>266</v>
      </c>
      <c r="AA126" s="132"/>
      <c r="AB126" s="132" t="s">
        <v>311</v>
      </c>
      <c r="AC126" s="132" t="s">
        <v>58</v>
      </c>
      <c r="AD126" s="132"/>
      <c r="AE126" s="132"/>
      <c r="AF126" s="132"/>
      <c r="AG126" s="132"/>
    </row>
    <row r="127" spans="2:33" ht="45" x14ac:dyDescent="0.25">
      <c r="B127" s="135">
        <v>7417</v>
      </c>
      <c r="C127" s="132" t="s">
        <v>263</v>
      </c>
      <c r="D127" s="132" t="s">
        <v>624</v>
      </c>
      <c r="E127" s="132" t="s">
        <v>623</v>
      </c>
      <c r="F127" s="132" t="s">
        <v>265</v>
      </c>
      <c r="G127" s="133" t="s">
        <v>266</v>
      </c>
      <c r="H127" s="132" t="s">
        <v>267</v>
      </c>
      <c r="I127" s="133">
        <v>44401</v>
      </c>
      <c r="J127" s="135" t="s">
        <v>268</v>
      </c>
      <c r="K127" s="135" t="s">
        <v>268</v>
      </c>
      <c r="L127" s="132" t="s">
        <v>284</v>
      </c>
      <c r="M127" s="132" t="s">
        <v>285</v>
      </c>
      <c r="N127" s="133">
        <v>44401</v>
      </c>
      <c r="O127" s="133">
        <v>44445</v>
      </c>
      <c r="P127" s="133">
        <v>44652</v>
      </c>
      <c r="Q127" s="135" t="s">
        <v>360</v>
      </c>
      <c r="R127" s="134" t="s">
        <v>287</v>
      </c>
      <c r="S127" s="134" t="s">
        <v>309</v>
      </c>
      <c r="T127" s="134" t="s">
        <v>354</v>
      </c>
      <c r="U127" s="134" t="s">
        <v>275</v>
      </c>
      <c r="V127" s="132" t="s">
        <v>414</v>
      </c>
      <c r="W127" s="132" t="s">
        <v>420</v>
      </c>
      <c r="X127" s="135">
        <v>1</v>
      </c>
      <c r="Y127" s="134" t="s">
        <v>395</v>
      </c>
      <c r="Z127" s="132" t="s">
        <v>266</v>
      </c>
      <c r="AA127" s="132"/>
      <c r="AB127" s="132" t="s">
        <v>94</v>
      </c>
      <c r="AC127" s="132" t="s">
        <v>95</v>
      </c>
      <c r="AD127" s="132" t="s">
        <v>302</v>
      </c>
      <c r="AE127" s="132" t="s">
        <v>266</v>
      </c>
      <c r="AF127" s="132" t="s">
        <v>266</v>
      </c>
      <c r="AG127" s="132" t="s">
        <v>266</v>
      </c>
    </row>
    <row r="128" spans="2:33" ht="30" x14ac:dyDescent="0.25">
      <c r="B128" s="135">
        <v>7418</v>
      </c>
      <c r="C128" s="132" t="s">
        <v>263</v>
      </c>
      <c r="D128" s="132" t="s">
        <v>625</v>
      </c>
      <c r="E128" s="132"/>
      <c r="F128" s="132" t="s">
        <v>265</v>
      </c>
      <c r="G128" s="133"/>
      <c r="H128" s="132" t="s">
        <v>267</v>
      </c>
      <c r="I128" s="133"/>
      <c r="J128" s="135" t="s">
        <v>268</v>
      </c>
      <c r="K128" s="135" t="s">
        <v>268</v>
      </c>
      <c r="L128" s="132" t="s">
        <v>284</v>
      </c>
      <c r="M128" s="132" t="s">
        <v>285</v>
      </c>
      <c r="N128" s="133"/>
      <c r="O128" s="133"/>
      <c r="P128" s="133"/>
      <c r="Q128" s="135" t="s">
        <v>360</v>
      </c>
      <c r="R128" s="134" t="s">
        <v>287</v>
      </c>
      <c r="S128" s="134" t="s">
        <v>273</v>
      </c>
      <c r="T128" s="134" t="s">
        <v>310</v>
      </c>
      <c r="U128" s="134" t="s">
        <v>361</v>
      </c>
      <c r="V128" s="132" t="s">
        <v>288</v>
      </c>
      <c r="W128" s="132" t="s">
        <v>289</v>
      </c>
      <c r="X128" s="135">
        <v>2</v>
      </c>
      <c r="Y128" s="134" t="s">
        <v>476</v>
      </c>
      <c r="Z128" s="132" t="s">
        <v>266</v>
      </c>
      <c r="AA128" s="132"/>
      <c r="AB128" s="132" t="s">
        <v>311</v>
      </c>
      <c r="AC128" s="132" t="s">
        <v>58</v>
      </c>
      <c r="AD128" s="132"/>
      <c r="AE128" s="132"/>
      <c r="AF128" s="132"/>
      <c r="AG128" s="132"/>
    </row>
    <row r="129" spans="2:33" ht="30" x14ac:dyDescent="0.25">
      <c r="B129" s="135">
        <v>7419</v>
      </c>
      <c r="C129" s="132" t="s">
        <v>263</v>
      </c>
      <c r="D129" s="132" t="s">
        <v>626</v>
      </c>
      <c r="E129" s="132"/>
      <c r="F129" s="132" t="s">
        <v>265</v>
      </c>
      <c r="G129" s="133"/>
      <c r="H129" s="132" t="s">
        <v>267</v>
      </c>
      <c r="I129" s="133"/>
      <c r="J129" s="135" t="s">
        <v>268</v>
      </c>
      <c r="K129" s="135" t="s">
        <v>268</v>
      </c>
      <c r="L129" s="132" t="s">
        <v>284</v>
      </c>
      <c r="M129" s="132" t="s">
        <v>285</v>
      </c>
      <c r="N129" s="133"/>
      <c r="O129" s="133"/>
      <c r="P129" s="133"/>
      <c r="Q129" s="135" t="s">
        <v>330</v>
      </c>
      <c r="R129" s="134" t="s">
        <v>287</v>
      </c>
      <c r="S129" s="134" t="s">
        <v>273</v>
      </c>
      <c r="T129" s="134" t="s">
        <v>354</v>
      </c>
      <c r="U129" s="134" t="s">
        <v>361</v>
      </c>
      <c r="V129" s="132" t="s">
        <v>364</v>
      </c>
      <c r="W129" s="132" t="s">
        <v>364</v>
      </c>
      <c r="X129" s="135">
        <v>2</v>
      </c>
      <c r="Y129" s="134" t="s">
        <v>299</v>
      </c>
      <c r="Z129" s="132" t="s">
        <v>266</v>
      </c>
      <c r="AA129" s="132"/>
      <c r="AB129" s="132" t="s">
        <v>311</v>
      </c>
      <c r="AC129" s="132" t="s">
        <v>58</v>
      </c>
      <c r="AD129" s="132"/>
      <c r="AE129" s="132"/>
      <c r="AF129" s="132"/>
      <c r="AG129" s="132"/>
    </row>
    <row r="130" spans="2:33" ht="30" x14ac:dyDescent="0.25">
      <c r="B130" s="135">
        <v>7420</v>
      </c>
      <c r="C130" s="132" t="s">
        <v>263</v>
      </c>
      <c r="D130" s="132" t="s">
        <v>627</v>
      </c>
      <c r="E130" s="132"/>
      <c r="F130" s="132" t="s">
        <v>265</v>
      </c>
      <c r="G130" s="133"/>
      <c r="H130" s="132" t="s">
        <v>267</v>
      </c>
      <c r="I130" s="133"/>
      <c r="J130" s="135" t="s">
        <v>268</v>
      </c>
      <c r="K130" s="135" t="s">
        <v>268</v>
      </c>
      <c r="L130" s="132" t="s">
        <v>284</v>
      </c>
      <c r="M130" s="132" t="s">
        <v>285</v>
      </c>
      <c r="N130" s="133"/>
      <c r="O130" s="133"/>
      <c r="P130" s="133"/>
      <c r="Q130" s="135" t="s">
        <v>330</v>
      </c>
      <c r="R130" s="134" t="s">
        <v>287</v>
      </c>
      <c r="S130" s="134" t="s">
        <v>273</v>
      </c>
      <c r="T130" s="134" t="s">
        <v>354</v>
      </c>
      <c r="U130" s="134" t="s">
        <v>361</v>
      </c>
      <c r="V130" s="132" t="s">
        <v>364</v>
      </c>
      <c r="W130" s="132" t="s">
        <v>364</v>
      </c>
      <c r="X130" s="135">
        <v>2</v>
      </c>
      <c r="Y130" s="134" t="s">
        <v>299</v>
      </c>
      <c r="Z130" s="132" t="s">
        <v>266</v>
      </c>
      <c r="AA130" s="132"/>
      <c r="AB130" s="132" t="s">
        <v>311</v>
      </c>
      <c r="AC130" s="132" t="s">
        <v>58</v>
      </c>
      <c r="AD130" s="132"/>
      <c r="AE130" s="132"/>
      <c r="AF130" s="132"/>
      <c r="AG130" s="132"/>
    </row>
    <row r="131" spans="2:33" ht="30" x14ac:dyDescent="0.25">
      <c r="B131" s="135">
        <v>7422</v>
      </c>
      <c r="C131" s="132" t="s">
        <v>33</v>
      </c>
      <c r="D131" s="132" t="s">
        <v>628</v>
      </c>
      <c r="E131" s="132"/>
      <c r="F131" s="132" t="s">
        <v>265</v>
      </c>
      <c r="G131" s="133"/>
      <c r="H131" s="132" t="s">
        <v>267</v>
      </c>
      <c r="I131" s="133"/>
      <c r="J131" s="135" t="s">
        <v>268</v>
      </c>
      <c r="K131" s="135" t="s">
        <v>268</v>
      </c>
      <c r="L131" s="132" t="s">
        <v>269</v>
      </c>
      <c r="M131" s="132" t="s">
        <v>285</v>
      </c>
      <c r="N131" s="133">
        <v>44425</v>
      </c>
      <c r="O131" s="133">
        <v>44469</v>
      </c>
      <c r="P131" s="133">
        <v>44651</v>
      </c>
      <c r="Q131" s="135" t="s">
        <v>629</v>
      </c>
      <c r="R131" s="134" t="s">
        <v>287</v>
      </c>
      <c r="S131" s="134" t="s">
        <v>273</v>
      </c>
      <c r="T131" s="134" t="s">
        <v>571</v>
      </c>
      <c r="U131" s="134" t="s">
        <v>344</v>
      </c>
      <c r="V131" s="132" t="s">
        <v>288</v>
      </c>
      <c r="W131" s="132" t="s">
        <v>289</v>
      </c>
      <c r="X131" s="135">
        <v>2</v>
      </c>
      <c r="Y131" s="134" t="s">
        <v>588</v>
      </c>
      <c r="Z131" s="132"/>
      <c r="AA131" s="132"/>
      <c r="AB131" s="132" t="s">
        <v>603</v>
      </c>
      <c r="AC131" s="132" t="s">
        <v>100</v>
      </c>
      <c r="AD131" s="132" t="s">
        <v>302</v>
      </c>
      <c r="AE131" s="132" t="s">
        <v>102</v>
      </c>
      <c r="AF131" s="132" t="s">
        <v>266</v>
      </c>
      <c r="AG131" s="132" t="s">
        <v>266</v>
      </c>
    </row>
    <row r="132" spans="2:33" ht="30" x14ac:dyDescent="0.25">
      <c r="B132" s="135">
        <v>7423</v>
      </c>
      <c r="C132" s="132" t="s">
        <v>33</v>
      </c>
      <c r="D132" s="132" t="s">
        <v>630</v>
      </c>
      <c r="E132" s="132"/>
      <c r="F132" s="132" t="s">
        <v>265</v>
      </c>
      <c r="G132" s="133"/>
      <c r="H132" s="132" t="s">
        <v>267</v>
      </c>
      <c r="I132" s="133"/>
      <c r="J132" s="135" t="s">
        <v>268</v>
      </c>
      <c r="K132" s="135" t="s">
        <v>268</v>
      </c>
      <c r="L132" s="132" t="s">
        <v>269</v>
      </c>
      <c r="M132" s="132" t="s">
        <v>285</v>
      </c>
      <c r="N132" s="133">
        <v>44548</v>
      </c>
      <c r="O132" s="133">
        <v>44592</v>
      </c>
      <c r="P132" s="133">
        <v>44651</v>
      </c>
      <c r="Q132" s="135" t="s">
        <v>585</v>
      </c>
      <c r="R132" s="134" t="s">
        <v>287</v>
      </c>
      <c r="S132" s="134" t="s">
        <v>273</v>
      </c>
      <c r="T132" s="134" t="s">
        <v>310</v>
      </c>
      <c r="U132" s="134" t="s">
        <v>344</v>
      </c>
      <c r="V132" s="132" t="s">
        <v>288</v>
      </c>
      <c r="W132" s="132" t="s">
        <v>619</v>
      </c>
      <c r="X132" s="135">
        <v>2</v>
      </c>
      <c r="Y132" s="134" t="s">
        <v>588</v>
      </c>
      <c r="Z132" s="132"/>
      <c r="AA132" s="132"/>
      <c r="AB132" s="132" t="s">
        <v>603</v>
      </c>
      <c r="AC132" s="132" t="s">
        <v>100</v>
      </c>
      <c r="AD132" s="132" t="s">
        <v>302</v>
      </c>
      <c r="AE132" s="132" t="s">
        <v>102</v>
      </c>
      <c r="AF132" s="132" t="s">
        <v>266</v>
      </c>
      <c r="AG132" s="132" t="s">
        <v>266</v>
      </c>
    </row>
    <row r="133" spans="2:33" ht="45" x14ac:dyDescent="0.25">
      <c r="B133" s="135">
        <v>7424</v>
      </c>
      <c r="C133" s="132" t="s">
        <v>33</v>
      </c>
      <c r="D133" s="132" t="s">
        <v>631</v>
      </c>
      <c r="E133" s="132"/>
      <c r="F133" s="132" t="s">
        <v>265</v>
      </c>
      <c r="G133" s="133"/>
      <c r="H133" s="132" t="s">
        <v>267</v>
      </c>
      <c r="I133" s="133"/>
      <c r="J133" s="135" t="s">
        <v>268</v>
      </c>
      <c r="K133" s="135" t="s">
        <v>268</v>
      </c>
      <c r="L133" s="132" t="s">
        <v>269</v>
      </c>
      <c r="M133" s="132" t="s">
        <v>285</v>
      </c>
      <c r="N133" s="133">
        <v>45125</v>
      </c>
      <c r="O133" s="133">
        <v>45169</v>
      </c>
      <c r="P133" s="133">
        <v>45380</v>
      </c>
      <c r="Q133" s="135" t="s">
        <v>632</v>
      </c>
      <c r="R133" s="134" t="s">
        <v>287</v>
      </c>
      <c r="S133" s="134" t="s">
        <v>273</v>
      </c>
      <c r="T133" s="134" t="s">
        <v>310</v>
      </c>
      <c r="U133" s="134" t="s">
        <v>344</v>
      </c>
      <c r="V133" s="132" t="s">
        <v>288</v>
      </c>
      <c r="W133" s="132" t="s">
        <v>619</v>
      </c>
      <c r="X133" s="135">
        <v>2</v>
      </c>
      <c r="Y133" s="134" t="s">
        <v>395</v>
      </c>
      <c r="Z133" s="132"/>
      <c r="AA133" s="132"/>
      <c r="AB133" s="132" t="s">
        <v>603</v>
      </c>
      <c r="AC133" s="132" t="s">
        <v>100</v>
      </c>
      <c r="AD133" s="132" t="s">
        <v>302</v>
      </c>
      <c r="AE133" s="132" t="s">
        <v>102</v>
      </c>
      <c r="AF133" s="132" t="s">
        <v>266</v>
      </c>
      <c r="AG133" s="132" t="s">
        <v>266</v>
      </c>
    </row>
    <row r="134" spans="2:33" ht="30" x14ac:dyDescent="0.25">
      <c r="B134" s="135">
        <v>7425</v>
      </c>
      <c r="C134" s="132" t="s">
        <v>33</v>
      </c>
      <c r="D134" s="132" t="s">
        <v>633</v>
      </c>
      <c r="E134" s="132"/>
      <c r="F134" s="132" t="s">
        <v>265</v>
      </c>
      <c r="G134" s="133"/>
      <c r="H134" s="132" t="s">
        <v>267</v>
      </c>
      <c r="I134" s="133"/>
      <c r="J134" s="135" t="s">
        <v>268</v>
      </c>
      <c r="K134" s="135" t="s">
        <v>268</v>
      </c>
      <c r="L134" s="132" t="s">
        <v>269</v>
      </c>
      <c r="M134" s="132" t="s">
        <v>285</v>
      </c>
      <c r="N134" s="133">
        <v>44818</v>
      </c>
      <c r="O134" s="133">
        <v>44862</v>
      </c>
      <c r="P134" s="133">
        <v>45077</v>
      </c>
      <c r="Q134" s="135" t="s">
        <v>585</v>
      </c>
      <c r="R134" s="134" t="s">
        <v>287</v>
      </c>
      <c r="S134" s="134" t="s">
        <v>273</v>
      </c>
      <c r="T134" s="134" t="s">
        <v>571</v>
      </c>
      <c r="U134" s="134" t="s">
        <v>344</v>
      </c>
      <c r="V134" s="132" t="s">
        <v>288</v>
      </c>
      <c r="W134" s="132" t="s">
        <v>619</v>
      </c>
      <c r="X134" s="135">
        <v>2</v>
      </c>
      <c r="Y134" s="134" t="s">
        <v>395</v>
      </c>
      <c r="Z134" s="132"/>
      <c r="AA134" s="132"/>
      <c r="AB134" s="132" t="s">
        <v>603</v>
      </c>
      <c r="AC134" s="132" t="s">
        <v>100</v>
      </c>
      <c r="AD134" s="132" t="s">
        <v>302</v>
      </c>
      <c r="AE134" s="132" t="s">
        <v>102</v>
      </c>
      <c r="AF134" s="132" t="s">
        <v>266</v>
      </c>
      <c r="AG134" s="132" t="s">
        <v>266</v>
      </c>
    </row>
    <row r="135" spans="2:33" ht="45" x14ac:dyDescent="0.25">
      <c r="B135" s="135">
        <v>7426</v>
      </c>
      <c r="C135" s="132" t="s">
        <v>33</v>
      </c>
      <c r="D135" s="132" t="s">
        <v>634</v>
      </c>
      <c r="E135" s="132"/>
      <c r="F135" s="132" t="s">
        <v>265</v>
      </c>
      <c r="G135" s="133"/>
      <c r="H135" s="132" t="s">
        <v>267</v>
      </c>
      <c r="I135" s="133"/>
      <c r="J135" s="135" t="s">
        <v>268</v>
      </c>
      <c r="K135" s="135" t="s">
        <v>268</v>
      </c>
      <c r="L135" s="132" t="s">
        <v>269</v>
      </c>
      <c r="M135" s="132" t="s">
        <v>285</v>
      </c>
      <c r="N135" s="133">
        <v>44695</v>
      </c>
      <c r="O135" s="133">
        <v>45016</v>
      </c>
      <c r="P135" s="133">
        <v>45380</v>
      </c>
      <c r="Q135" s="135" t="s">
        <v>629</v>
      </c>
      <c r="R135" s="134" t="s">
        <v>287</v>
      </c>
      <c r="S135" s="134" t="s">
        <v>273</v>
      </c>
      <c r="T135" s="134" t="s">
        <v>310</v>
      </c>
      <c r="U135" s="134" t="s">
        <v>344</v>
      </c>
      <c r="V135" s="132" t="s">
        <v>288</v>
      </c>
      <c r="W135" s="132" t="s">
        <v>619</v>
      </c>
      <c r="X135" s="135">
        <v>2</v>
      </c>
      <c r="Y135" s="134" t="s">
        <v>588</v>
      </c>
      <c r="Z135" s="132"/>
      <c r="AA135" s="132"/>
      <c r="AB135" s="132" t="s">
        <v>603</v>
      </c>
      <c r="AC135" s="132" t="s">
        <v>100</v>
      </c>
      <c r="AD135" s="132" t="s">
        <v>302</v>
      </c>
      <c r="AE135" s="132" t="s">
        <v>102</v>
      </c>
      <c r="AF135" s="132" t="s">
        <v>266</v>
      </c>
      <c r="AG135" s="132" t="s">
        <v>266</v>
      </c>
    </row>
    <row r="136" spans="2:33" ht="409.5" x14ac:dyDescent="0.25">
      <c r="B136" s="135">
        <v>7433</v>
      </c>
      <c r="C136" s="132" t="s">
        <v>33</v>
      </c>
      <c r="D136" s="132" t="s">
        <v>635</v>
      </c>
      <c r="E136" s="132"/>
      <c r="F136" s="132" t="s">
        <v>265</v>
      </c>
      <c r="G136" s="133"/>
      <c r="H136" s="132" t="s">
        <v>267</v>
      </c>
      <c r="I136" s="133">
        <v>44232</v>
      </c>
      <c r="J136" s="135" t="s">
        <v>268</v>
      </c>
      <c r="K136" s="135" t="s">
        <v>268</v>
      </c>
      <c r="L136" s="132" t="s">
        <v>269</v>
      </c>
      <c r="M136" s="132" t="s">
        <v>285</v>
      </c>
      <c r="N136" s="133">
        <v>44216</v>
      </c>
      <c r="O136" s="133">
        <v>44253</v>
      </c>
      <c r="P136" s="133"/>
      <c r="Q136" s="135" t="s">
        <v>585</v>
      </c>
      <c r="R136" s="134" t="s">
        <v>287</v>
      </c>
      <c r="S136" s="134" t="s">
        <v>309</v>
      </c>
      <c r="T136" s="134" t="s">
        <v>354</v>
      </c>
      <c r="U136" s="134" t="s">
        <v>511</v>
      </c>
      <c r="V136" s="132" t="s">
        <v>517</v>
      </c>
      <c r="W136" s="132" t="s">
        <v>636</v>
      </c>
      <c r="X136" s="135">
        <v>1</v>
      </c>
      <c r="Y136" s="134" t="s">
        <v>299</v>
      </c>
      <c r="Z136" s="132"/>
      <c r="AA136" s="138" t="s">
        <v>1362</v>
      </c>
      <c r="AB136" s="132" t="s">
        <v>613</v>
      </c>
      <c r="AC136" s="132" t="s">
        <v>614</v>
      </c>
      <c r="AD136" s="132" t="s">
        <v>302</v>
      </c>
      <c r="AE136" s="132" t="s">
        <v>102</v>
      </c>
      <c r="AF136" s="132" t="s">
        <v>266</v>
      </c>
      <c r="AG136" s="132" t="s">
        <v>266</v>
      </c>
    </row>
    <row r="137" spans="2:33" ht="45" x14ac:dyDescent="0.25">
      <c r="B137" s="135">
        <v>7434</v>
      </c>
      <c r="C137" s="132" t="s">
        <v>33</v>
      </c>
      <c r="D137" s="132" t="s">
        <v>737</v>
      </c>
      <c r="E137" s="132"/>
      <c r="F137" s="132" t="s">
        <v>265</v>
      </c>
      <c r="G137" s="133"/>
      <c r="H137" s="132" t="s">
        <v>267</v>
      </c>
      <c r="I137" s="133"/>
      <c r="J137" s="135" t="s">
        <v>268</v>
      </c>
      <c r="K137" s="135" t="s">
        <v>268</v>
      </c>
      <c r="L137" s="132" t="s">
        <v>269</v>
      </c>
      <c r="M137" s="132" t="s">
        <v>324</v>
      </c>
      <c r="N137" s="133">
        <v>44319</v>
      </c>
      <c r="O137" s="133">
        <v>44413</v>
      </c>
      <c r="P137" s="133">
        <v>46112</v>
      </c>
      <c r="Q137" s="135" t="s">
        <v>486</v>
      </c>
      <c r="R137" s="134" t="s">
        <v>287</v>
      </c>
      <c r="S137" s="134" t="s">
        <v>637</v>
      </c>
      <c r="T137" s="134" t="s">
        <v>310</v>
      </c>
      <c r="U137" s="134" t="s">
        <v>340</v>
      </c>
      <c r="V137" s="132" t="s">
        <v>288</v>
      </c>
      <c r="W137" s="132" t="s">
        <v>289</v>
      </c>
      <c r="X137" s="135">
        <v>2</v>
      </c>
      <c r="Y137" s="134" t="s">
        <v>395</v>
      </c>
      <c r="Z137" s="132"/>
      <c r="AA137" s="132"/>
      <c r="AB137" s="132" t="s">
        <v>311</v>
      </c>
      <c r="AC137" s="132" t="s">
        <v>58</v>
      </c>
      <c r="AD137" s="132" t="s">
        <v>302</v>
      </c>
      <c r="AE137" s="132" t="s">
        <v>102</v>
      </c>
      <c r="AF137" s="132" t="s">
        <v>418</v>
      </c>
      <c r="AG137" s="132" t="s">
        <v>418</v>
      </c>
    </row>
    <row r="138" spans="2:33" ht="30" x14ac:dyDescent="0.25">
      <c r="B138" s="135">
        <v>7435</v>
      </c>
      <c r="C138" s="132" t="s">
        <v>33</v>
      </c>
      <c r="D138" s="132" t="s">
        <v>638</v>
      </c>
      <c r="E138" s="132"/>
      <c r="F138" s="132" t="s">
        <v>265</v>
      </c>
      <c r="G138" s="133"/>
      <c r="H138" s="132" t="s">
        <v>267</v>
      </c>
      <c r="I138" s="133"/>
      <c r="J138" s="135" t="s">
        <v>268</v>
      </c>
      <c r="K138" s="135" t="s">
        <v>268</v>
      </c>
      <c r="L138" s="132" t="s">
        <v>269</v>
      </c>
      <c r="M138" s="132" t="s">
        <v>324</v>
      </c>
      <c r="N138" s="133">
        <v>44319</v>
      </c>
      <c r="O138" s="133">
        <v>44383</v>
      </c>
      <c r="P138" s="133">
        <v>46112</v>
      </c>
      <c r="Q138" s="135" t="s">
        <v>486</v>
      </c>
      <c r="R138" s="134" t="s">
        <v>287</v>
      </c>
      <c r="S138" s="134" t="s">
        <v>273</v>
      </c>
      <c r="T138" s="134" t="s">
        <v>310</v>
      </c>
      <c r="U138" s="134" t="s">
        <v>340</v>
      </c>
      <c r="V138" s="132" t="s">
        <v>288</v>
      </c>
      <c r="W138" s="132" t="s">
        <v>289</v>
      </c>
      <c r="X138" s="135">
        <v>2</v>
      </c>
      <c r="Y138" s="134" t="s">
        <v>316</v>
      </c>
      <c r="Z138" s="132"/>
      <c r="AA138" s="132"/>
      <c r="AB138" s="132" t="s">
        <v>311</v>
      </c>
      <c r="AC138" s="132" t="s">
        <v>58</v>
      </c>
      <c r="AD138" s="132" t="s">
        <v>302</v>
      </c>
      <c r="AE138" s="132" t="s">
        <v>102</v>
      </c>
      <c r="AF138" s="132" t="s">
        <v>418</v>
      </c>
      <c r="AG138" s="132" t="s">
        <v>418</v>
      </c>
    </row>
    <row r="139" spans="2:33" ht="45" x14ac:dyDescent="0.25">
      <c r="B139" s="135">
        <v>7436</v>
      </c>
      <c r="C139" s="132" t="s">
        <v>33</v>
      </c>
      <c r="D139" s="132" t="s">
        <v>639</v>
      </c>
      <c r="E139" s="132"/>
      <c r="F139" s="132" t="s">
        <v>265</v>
      </c>
      <c r="G139" s="133"/>
      <c r="H139" s="132" t="s">
        <v>267</v>
      </c>
      <c r="I139" s="133"/>
      <c r="J139" s="135" t="s">
        <v>268</v>
      </c>
      <c r="K139" s="135" t="s">
        <v>268</v>
      </c>
      <c r="L139" s="132" t="s">
        <v>269</v>
      </c>
      <c r="M139" s="132" t="s">
        <v>285</v>
      </c>
      <c r="N139" s="133">
        <v>44323</v>
      </c>
      <c r="O139" s="133">
        <v>44351</v>
      </c>
      <c r="P139" s="133">
        <v>44547</v>
      </c>
      <c r="Q139" s="135" t="s">
        <v>570</v>
      </c>
      <c r="R139" s="134" t="s">
        <v>287</v>
      </c>
      <c r="S139" s="134" t="s">
        <v>637</v>
      </c>
      <c r="T139" s="134" t="s">
        <v>310</v>
      </c>
      <c r="U139" s="134" t="s">
        <v>344</v>
      </c>
      <c r="V139" s="132" t="s">
        <v>297</v>
      </c>
      <c r="W139" s="132" t="s">
        <v>640</v>
      </c>
      <c r="X139" s="135">
        <v>2</v>
      </c>
      <c r="Y139" s="134" t="s">
        <v>299</v>
      </c>
      <c r="Z139" s="132"/>
      <c r="AA139" s="132"/>
      <c r="AB139" s="132" t="s">
        <v>311</v>
      </c>
      <c r="AC139" s="132" t="s">
        <v>58</v>
      </c>
      <c r="AD139" s="132" t="s">
        <v>302</v>
      </c>
      <c r="AE139" s="132" t="s">
        <v>102</v>
      </c>
      <c r="AF139" s="132" t="s">
        <v>266</v>
      </c>
      <c r="AG139" s="132" t="s">
        <v>266</v>
      </c>
    </row>
    <row r="140" spans="2:33" ht="30" x14ac:dyDescent="0.25">
      <c r="B140" s="135">
        <v>7437</v>
      </c>
      <c r="C140" s="132" t="s">
        <v>33</v>
      </c>
      <c r="D140" s="132" t="s">
        <v>736</v>
      </c>
      <c r="E140" s="132"/>
      <c r="F140" s="132" t="s">
        <v>265</v>
      </c>
      <c r="G140" s="133"/>
      <c r="H140" s="132" t="s">
        <v>267</v>
      </c>
      <c r="I140" s="133">
        <v>44348</v>
      </c>
      <c r="J140" s="135" t="s">
        <v>268</v>
      </c>
      <c r="K140" s="135" t="s">
        <v>268</v>
      </c>
      <c r="L140" s="132" t="s">
        <v>269</v>
      </c>
      <c r="M140" s="132" t="s">
        <v>324</v>
      </c>
      <c r="N140" s="133">
        <v>44470</v>
      </c>
      <c r="O140" s="133">
        <v>44539</v>
      </c>
      <c r="P140" s="133">
        <v>45323</v>
      </c>
      <c r="Q140" s="135" t="s">
        <v>577</v>
      </c>
      <c r="R140" s="134" t="s">
        <v>287</v>
      </c>
      <c r="S140" s="134" t="s">
        <v>309</v>
      </c>
      <c r="T140" s="134" t="s">
        <v>310</v>
      </c>
      <c r="U140" s="134" t="s">
        <v>340</v>
      </c>
      <c r="V140" s="132" t="s">
        <v>288</v>
      </c>
      <c r="W140" s="132" t="s">
        <v>289</v>
      </c>
      <c r="X140" s="135">
        <v>2</v>
      </c>
      <c r="Y140" s="134" t="s">
        <v>316</v>
      </c>
      <c r="Z140" s="132"/>
      <c r="AA140" s="132"/>
      <c r="AB140" s="132" t="s">
        <v>311</v>
      </c>
      <c r="AC140" s="132" t="s">
        <v>58</v>
      </c>
      <c r="AD140" s="132" t="s">
        <v>302</v>
      </c>
      <c r="AE140" s="132" t="s">
        <v>102</v>
      </c>
      <c r="AF140" s="132" t="s">
        <v>412</v>
      </c>
      <c r="AG140" s="132" t="s">
        <v>412</v>
      </c>
    </row>
    <row r="141" spans="2:33" ht="30" x14ac:dyDescent="0.25">
      <c r="B141" s="135">
        <v>7438</v>
      </c>
      <c r="C141" s="132" t="s">
        <v>33</v>
      </c>
      <c r="D141" s="132" t="s">
        <v>641</v>
      </c>
      <c r="E141" s="132"/>
      <c r="F141" s="132" t="s">
        <v>265</v>
      </c>
      <c r="G141" s="133"/>
      <c r="H141" s="132" t="s">
        <v>267</v>
      </c>
      <c r="I141" s="133">
        <v>44440</v>
      </c>
      <c r="J141" s="135" t="s">
        <v>268</v>
      </c>
      <c r="K141" s="135" t="s">
        <v>268</v>
      </c>
      <c r="L141" s="132" t="s">
        <v>269</v>
      </c>
      <c r="M141" s="132" t="s">
        <v>324</v>
      </c>
      <c r="N141" s="133">
        <v>44417</v>
      </c>
      <c r="O141" s="133">
        <v>44473</v>
      </c>
      <c r="P141" s="133">
        <v>44958</v>
      </c>
      <c r="Q141" s="135" t="s">
        <v>577</v>
      </c>
      <c r="R141" s="134" t="s">
        <v>287</v>
      </c>
      <c r="S141" s="134" t="s">
        <v>309</v>
      </c>
      <c r="T141" s="134" t="s">
        <v>310</v>
      </c>
      <c r="U141" s="134" t="s">
        <v>340</v>
      </c>
      <c r="V141" s="132" t="s">
        <v>288</v>
      </c>
      <c r="W141" s="132" t="s">
        <v>289</v>
      </c>
      <c r="X141" s="135">
        <v>2</v>
      </c>
      <c r="Y141" s="134" t="s">
        <v>316</v>
      </c>
      <c r="Z141" s="132"/>
      <c r="AA141" s="132"/>
      <c r="AB141" s="132" t="s">
        <v>311</v>
      </c>
      <c r="AC141" s="132" t="s">
        <v>58</v>
      </c>
      <c r="AD141" s="132" t="s">
        <v>302</v>
      </c>
      <c r="AE141" s="132" t="s">
        <v>102</v>
      </c>
      <c r="AF141" s="132" t="s">
        <v>412</v>
      </c>
      <c r="AG141" s="132" t="s">
        <v>412</v>
      </c>
    </row>
    <row r="142" spans="2:33" ht="45" x14ac:dyDescent="0.25">
      <c r="B142" s="135">
        <v>7444</v>
      </c>
      <c r="C142" s="132" t="s">
        <v>33</v>
      </c>
      <c r="D142" s="132" t="s">
        <v>642</v>
      </c>
      <c r="E142" s="132"/>
      <c r="F142" s="132" t="s">
        <v>265</v>
      </c>
      <c r="G142" s="133"/>
      <c r="H142" s="132" t="s">
        <v>267</v>
      </c>
      <c r="I142" s="133">
        <v>44469</v>
      </c>
      <c r="J142" s="135" t="s">
        <v>268</v>
      </c>
      <c r="K142" s="135" t="s">
        <v>268</v>
      </c>
      <c r="L142" s="132" t="s">
        <v>269</v>
      </c>
      <c r="M142" s="132" t="s">
        <v>285</v>
      </c>
      <c r="N142" s="133">
        <v>44517</v>
      </c>
      <c r="O142" s="133">
        <v>44561</v>
      </c>
      <c r="P142" s="133">
        <v>44651</v>
      </c>
      <c r="Q142" s="135" t="s">
        <v>570</v>
      </c>
      <c r="R142" s="134" t="s">
        <v>287</v>
      </c>
      <c r="S142" s="134" t="s">
        <v>273</v>
      </c>
      <c r="T142" s="134" t="s">
        <v>571</v>
      </c>
      <c r="U142" s="134" t="s">
        <v>340</v>
      </c>
      <c r="V142" s="132" t="s">
        <v>276</v>
      </c>
      <c r="W142" s="132" t="s">
        <v>277</v>
      </c>
      <c r="X142" s="135">
        <v>2</v>
      </c>
      <c r="Y142" s="134" t="s">
        <v>316</v>
      </c>
      <c r="Z142" s="132"/>
      <c r="AA142" s="132"/>
      <c r="AB142" s="132" t="s">
        <v>603</v>
      </c>
      <c r="AC142" s="132" t="s">
        <v>100</v>
      </c>
      <c r="AD142" s="132" t="s">
        <v>302</v>
      </c>
      <c r="AE142" s="132" t="s">
        <v>102</v>
      </c>
      <c r="AF142" s="132" t="s">
        <v>266</v>
      </c>
      <c r="AG142" s="132" t="s">
        <v>266</v>
      </c>
    </row>
    <row r="143" spans="2:33" ht="30" x14ac:dyDescent="0.25">
      <c r="B143" s="135">
        <v>7445</v>
      </c>
      <c r="C143" s="132" t="s">
        <v>33</v>
      </c>
      <c r="D143" s="132" t="s">
        <v>643</v>
      </c>
      <c r="E143" s="132"/>
      <c r="F143" s="132" t="s">
        <v>265</v>
      </c>
      <c r="G143" s="133"/>
      <c r="H143" s="132" t="s">
        <v>267</v>
      </c>
      <c r="I143" s="133">
        <v>44469</v>
      </c>
      <c r="J143" s="135" t="s">
        <v>268</v>
      </c>
      <c r="K143" s="135" t="s">
        <v>268</v>
      </c>
      <c r="L143" s="132" t="s">
        <v>269</v>
      </c>
      <c r="M143" s="132" t="s">
        <v>285</v>
      </c>
      <c r="N143" s="133">
        <v>44517</v>
      </c>
      <c r="O143" s="133">
        <v>44561</v>
      </c>
      <c r="P143" s="133">
        <v>44651</v>
      </c>
      <c r="Q143" s="135" t="s">
        <v>632</v>
      </c>
      <c r="R143" s="134" t="s">
        <v>287</v>
      </c>
      <c r="S143" s="134" t="s">
        <v>273</v>
      </c>
      <c r="T143" s="134" t="s">
        <v>571</v>
      </c>
      <c r="U143" s="134" t="s">
        <v>340</v>
      </c>
      <c r="V143" s="132" t="s">
        <v>288</v>
      </c>
      <c r="W143" s="132" t="s">
        <v>289</v>
      </c>
      <c r="X143" s="135">
        <v>2</v>
      </c>
      <c r="Y143" s="134" t="s">
        <v>588</v>
      </c>
      <c r="Z143" s="132"/>
      <c r="AA143" s="132"/>
      <c r="AB143" s="132" t="s">
        <v>603</v>
      </c>
      <c r="AC143" s="132" t="s">
        <v>100</v>
      </c>
      <c r="AD143" s="132" t="s">
        <v>302</v>
      </c>
      <c r="AE143" s="132" t="s">
        <v>102</v>
      </c>
      <c r="AF143" s="132" t="s">
        <v>266</v>
      </c>
      <c r="AG143" s="132" t="s">
        <v>266</v>
      </c>
    </row>
    <row r="144" spans="2:33" ht="45" x14ac:dyDescent="0.25">
      <c r="B144" s="135">
        <v>7446</v>
      </c>
      <c r="C144" s="132" t="s">
        <v>33</v>
      </c>
      <c r="D144" s="132" t="s">
        <v>1363</v>
      </c>
      <c r="E144" s="132"/>
      <c r="F144" s="132" t="s">
        <v>265</v>
      </c>
      <c r="G144" s="133"/>
      <c r="H144" s="132" t="s">
        <v>267</v>
      </c>
      <c r="I144" s="133">
        <v>44469</v>
      </c>
      <c r="J144" s="135" t="s">
        <v>268</v>
      </c>
      <c r="K144" s="135" t="s">
        <v>268</v>
      </c>
      <c r="L144" s="132" t="s">
        <v>269</v>
      </c>
      <c r="M144" s="132" t="s">
        <v>285</v>
      </c>
      <c r="N144" s="133">
        <v>44517</v>
      </c>
      <c r="O144" s="133">
        <v>44561</v>
      </c>
      <c r="P144" s="133">
        <v>44651</v>
      </c>
      <c r="Q144" s="135" t="s">
        <v>632</v>
      </c>
      <c r="R144" s="134" t="s">
        <v>287</v>
      </c>
      <c r="S144" s="134" t="s">
        <v>273</v>
      </c>
      <c r="T144" s="134" t="s">
        <v>571</v>
      </c>
      <c r="U144" s="134" t="s">
        <v>340</v>
      </c>
      <c r="V144" s="132" t="s">
        <v>276</v>
      </c>
      <c r="W144" s="132" t="s">
        <v>277</v>
      </c>
      <c r="X144" s="135">
        <v>2</v>
      </c>
      <c r="Y144" s="134" t="s">
        <v>588</v>
      </c>
      <c r="Z144" s="132"/>
      <c r="AA144" s="132"/>
      <c r="AB144" s="132" t="s">
        <v>603</v>
      </c>
      <c r="AC144" s="132" t="s">
        <v>100</v>
      </c>
      <c r="AD144" s="132" t="s">
        <v>302</v>
      </c>
      <c r="AE144" s="132" t="s">
        <v>102</v>
      </c>
      <c r="AF144" s="132" t="s">
        <v>266</v>
      </c>
      <c r="AG144" s="132" t="s">
        <v>266</v>
      </c>
    </row>
    <row r="145" spans="2:33" ht="45" x14ac:dyDescent="0.25">
      <c r="B145" s="135">
        <v>7447</v>
      </c>
      <c r="C145" s="132" t="s">
        <v>33</v>
      </c>
      <c r="D145" s="132" t="s">
        <v>644</v>
      </c>
      <c r="E145" s="132"/>
      <c r="F145" s="132" t="s">
        <v>265</v>
      </c>
      <c r="G145" s="133"/>
      <c r="H145" s="132" t="s">
        <v>267</v>
      </c>
      <c r="I145" s="133"/>
      <c r="J145" s="135" t="s">
        <v>268</v>
      </c>
      <c r="K145" s="135" t="s">
        <v>268</v>
      </c>
      <c r="L145" s="132" t="s">
        <v>269</v>
      </c>
      <c r="M145" s="132" t="s">
        <v>285</v>
      </c>
      <c r="N145" s="133">
        <v>44517</v>
      </c>
      <c r="O145" s="133">
        <v>44561</v>
      </c>
      <c r="P145" s="133">
        <v>44651</v>
      </c>
      <c r="Q145" s="135" t="s">
        <v>570</v>
      </c>
      <c r="R145" s="134" t="s">
        <v>287</v>
      </c>
      <c r="S145" s="134" t="s">
        <v>273</v>
      </c>
      <c r="T145" s="134" t="s">
        <v>571</v>
      </c>
      <c r="U145" s="134" t="s">
        <v>340</v>
      </c>
      <c r="V145" s="132" t="s">
        <v>276</v>
      </c>
      <c r="W145" s="132" t="s">
        <v>277</v>
      </c>
      <c r="X145" s="135">
        <v>2</v>
      </c>
      <c r="Y145" s="134" t="s">
        <v>395</v>
      </c>
      <c r="Z145" s="132"/>
      <c r="AA145" s="132"/>
      <c r="AB145" s="132" t="s">
        <v>603</v>
      </c>
      <c r="AC145" s="132" t="s">
        <v>100</v>
      </c>
      <c r="AD145" s="132" t="s">
        <v>302</v>
      </c>
      <c r="AE145" s="132" t="s">
        <v>102</v>
      </c>
      <c r="AF145" s="132" t="s">
        <v>266</v>
      </c>
      <c r="AG145" s="132" t="s">
        <v>266</v>
      </c>
    </row>
    <row r="146" spans="2:33" ht="45" x14ac:dyDescent="0.25">
      <c r="B146" s="135">
        <v>7449</v>
      </c>
      <c r="C146" s="132" t="s">
        <v>33</v>
      </c>
      <c r="D146" s="132" t="s">
        <v>645</v>
      </c>
      <c r="E146" s="132"/>
      <c r="F146" s="132" t="s">
        <v>265</v>
      </c>
      <c r="G146" s="133"/>
      <c r="H146" s="132" t="s">
        <v>267</v>
      </c>
      <c r="I146" s="133">
        <v>44214</v>
      </c>
      <c r="J146" s="135" t="s">
        <v>268</v>
      </c>
      <c r="K146" s="135" t="s">
        <v>268</v>
      </c>
      <c r="L146" s="132" t="s">
        <v>269</v>
      </c>
      <c r="M146" s="132" t="s">
        <v>285</v>
      </c>
      <c r="N146" s="133">
        <v>44253</v>
      </c>
      <c r="O146" s="133">
        <v>44344</v>
      </c>
      <c r="P146" s="133">
        <v>44561</v>
      </c>
      <c r="Q146" s="135" t="s">
        <v>585</v>
      </c>
      <c r="R146" s="134" t="s">
        <v>403</v>
      </c>
      <c r="S146" s="134" t="s">
        <v>637</v>
      </c>
      <c r="T146" s="134" t="s">
        <v>571</v>
      </c>
      <c r="U146" s="134" t="s">
        <v>344</v>
      </c>
      <c r="V146" s="132" t="s">
        <v>414</v>
      </c>
      <c r="W146" s="132" t="s">
        <v>415</v>
      </c>
      <c r="X146" s="135">
        <v>2</v>
      </c>
      <c r="Y146" s="134" t="s">
        <v>299</v>
      </c>
      <c r="Z146" s="132"/>
      <c r="AA146" s="132"/>
      <c r="AB146" s="132" t="s">
        <v>158</v>
      </c>
      <c r="AC146" s="132" t="s">
        <v>646</v>
      </c>
      <c r="AD146" s="132" t="s">
        <v>302</v>
      </c>
      <c r="AE146" s="132" t="s">
        <v>102</v>
      </c>
      <c r="AF146" s="132" t="s">
        <v>266</v>
      </c>
      <c r="AG146" s="132" t="s">
        <v>266</v>
      </c>
    </row>
    <row r="147" spans="2:33" ht="60" x14ac:dyDescent="0.25">
      <c r="B147" s="135">
        <v>7452</v>
      </c>
      <c r="C147" s="132" t="s">
        <v>263</v>
      </c>
      <c r="D147" s="132" t="s">
        <v>648</v>
      </c>
      <c r="E147" s="132" t="s">
        <v>647</v>
      </c>
      <c r="F147" s="132" t="s">
        <v>295</v>
      </c>
      <c r="G147" s="133">
        <v>44286</v>
      </c>
      <c r="H147" s="132" t="s">
        <v>267</v>
      </c>
      <c r="I147" s="133">
        <v>44287</v>
      </c>
      <c r="J147" s="135" t="s">
        <v>268</v>
      </c>
      <c r="K147" s="135" t="s">
        <v>268</v>
      </c>
      <c r="L147" s="132" t="s">
        <v>284</v>
      </c>
      <c r="M147" s="132"/>
      <c r="N147" s="133">
        <v>44473</v>
      </c>
      <c r="O147" s="133">
        <v>44651</v>
      </c>
      <c r="P147" s="133">
        <v>45382</v>
      </c>
      <c r="Q147" s="135" t="s">
        <v>353</v>
      </c>
      <c r="R147" s="134" t="s">
        <v>287</v>
      </c>
      <c r="S147" s="134" t="s">
        <v>539</v>
      </c>
      <c r="T147" s="134" t="s">
        <v>354</v>
      </c>
      <c r="U147" s="134" t="s">
        <v>275</v>
      </c>
      <c r="V147" s="132" t="s">
        <v>364</v>
      </c>
      <c r="W147" s="132" t="s">
        <v>355</v>
      </c>
      <c r="X147" s="135">
        <v>2</v>
      </c>
      <c r="Y147" s="134" t="s">
        <v>432</v>
      </c>
      <c r="Z147" s="132" t="s">
        <v>649</v>
      </c>
      <c r="AA147" s="132" t="s">
        <v>650</v>
      </c>
      <c r="AB147" s="132" t="s">
        <v>158</v>
      </c>
      <c r="AC147" s="132" t="s">
        <v>646</v>
      </c>
      <c r="AD147" s="132" t="s">
        <v>302</v>
      </c>
      <c r="AE147" s="132">
        <v>3111</v>
      </c>
      <c r="AF147" s="132" t="s">
        <v>303</v>
      </c>
      <c r="AG147" s="132" t="s">
        <v>303</v>
      </c>
    </row>
    <row r="148" spans="2:33" ht="45" x14ac:dyDescent="0.25">
      <c r="B148" s="135">
        <v>7454</v>
      </c>
      <c r="C148" s="132" t="s">
        <v>33</v>
      </c>
      <c r="D148" s="132" t="s">
        <v>651</v>
      </c>
      <c r="E148" s="132"/>
      <c r="F148" s="132" t="s">
        <v>265</v>
      </c>
      <c r="G148" s="133"/>
      <c r="H148" s="132" t="s">
        <v>267</v>
      </c>
      <c r="I148" s="133"/>
      <c r="J148" s="135" t="s">
        <v>268</v>
      </c>
      <c r="K148" s="135" t="s">
        <v>268</v>
      </c>
      <c r="L148" s="132" t="s">
        <v>269</v>
      </c>
      <c r="M148" s="132" t="s">
        <v>285</v>
      </c>
      <c r="N148" s="133">
        <v>44316</v>
      </c>
      <c r="O148" s="133">
        <v>44316</v>
      </c>
      <c r="P148" s="133">
        <v>44469</v>
      </c>
      <c r="Q148" s="135" t="s">
        <v>632</v>
      </c>
      <c r="R148" s="134" t="s">
        <v>287</v>
      </c>
      <c r="S148" s="134" t="s">
        <v>637</v>
      </c>
      <c r="T148" s="134" t="s">
        <v>354</v>
      </c>
      <c r="U148" s="134" t="s">
        <v>344</v>
      </c>
      <c r="V148" s="132" t="s">
        <v>414</v>
      </c>
      <c r="W148" s="132" t="s">
        <v>415</v>
      </c>
      <c r="X148" s="135">
        <v>2</v>
      </c>
      <c r="Y148" s="134" t="s">
        <v>299</v>
      </c>
      <c r="Z148" s="132"/>
      <c r="AA148" s="132"/>
      <c r="AB148" s="132" t="s">
        <v>158</v>
      </c>
      <c r="AC148" s="132" t="s">
        <v>646</v>
      </c>
      <c r="AD148" s="132" t="s">
        <v>302</v>
      </c>
      <c r="AE148" s="132" t="s">
        <v>102</v>
      </c>
      <c r="AF148" s="132" t="s">
        <v>266</v>
      </c>
      <c r="AG148" s="132" t="s">
        <v>266</v>
      </c>
    </row>
    <row r="149" spans="2:33" ht="30" x14ac:dyDescent="0.25">
      <c r="B149" s="135">
        <v>7456</v>
      </c>
      <c r="C149" s="132" t="s">
        <v>33</v>
      </c>
      <c r="D149" s="132" t="s">
        <v>652</v>
      </c>
      <c r="E149" s="132"/>
      <c r="F149" s="132" t="s">
        <v>265</v>
      </c>
      <c r="G149" s="133"/>
      <c r="H149" s="132" t="s">
        <v>267</v>
      </c>
      <c r="I149" s="133"/>
      <c r="J149" s="135" t="s">
        <v>268</v>
      </c>
      <c r="K149" s="135" t="s">
        <v>268</v>
      </c>
      <c r="L149" s="132" t="s">
        <v>269</v>
      </c>
      <c r="M149" s="132" t="s">
        <v>285</v>
      </c>
      <c r="N149" s="133">
        <v>44272</v>
      </c>
      <c r="O149" s="133">
        <v>44316</v>
      </c>
      <c r="P149" s="133">
        <v>44651</v>
      </c>
      <c r="Q149" s="135" t="s">
        <v>570</v>
      </c>
      <c r="R149" s="134" t="s">
        <v>287</v>
      </c>
      <c r="S149" s="134" t="s">
        <v>273</v>
      </c>
      <c r="T149" s="134" t="s">
        <v>310</v>
      </c>
      <c r="U149" s="134" t="s">
        <v>344</v>
      </c>
      <c r="V149" s="132" t="s">
        <v>288</v>
      </c>
      <c r="W149" s="132" t="s">
        <v>289</v>
      </c>
      <c r="X149" s="135">
        <v>1</v>
      </c>
      <c r="Y149" s="134" t="s">
        <v>588</v>
      </c>
      <c r="Z149" s="132"/>
      <c r="AA149" s="132"/>
      <c r="AB149" s="132" t="s">
        <v>603</v>
      </c>
      <c r="AC149" s="132" t="s">
        <v>100</v>
      </c>
      <c r="AD149" s="132" t="s">
        <v>302</v>
      </c>
      <c r="AE149" s="132" t="s">
        <v>102</v>
      </c>
      <c r="AF149" s="132" t="s">
        <v>266</v>
      </c>
      <c r="AG149" s="132" t="s">
        <v>266</v>
      </c>
    </row>
    <row r="150" spans="2:33" ht="45" x14ac:dyDescent="0.25">
      <c r="B150" s="135">
        <v>7462</v>
      </c>
      <c r="C150" s="132" t="s">
        <v>33</v>
      </c>
      <c r="D150" s="132" t="s">
        <v>653</v>
      </c>
      <c r="E150" s="132"/>
      <c r="F150" s="132" t="s">
        <v>265</v>
      </c>
      <c r="G150" s="133"/>
      <c r="H150" s="132" t="s">
        <v>267</v>
      </c>
      <c r="I150" s="133"/>
      <c r="J150" s="135" t="s">
        <v>268</v>
      </c>
      <c r="K150" s="135" t="s">
        <v>268</v>
      </c>
      <c r="L150" s="132" t="s">
        <v>269</v>
      </c>
      <c r="M150" s="132" t="s">
        <v>285</v>
      </c>
      <c r="N150" s="133">
        <v>44316</v>
      </c>
      <c r="O150" s="133">
        <v>44316</v>
      </c>
      <c r="P150" s="133">
        <v>44407</v>
      </c>
      <c r="Q150" s="135" t="s">
        <v>632</v>
      </c>
      <c r="R150" s="134" t="s">
        <v>287</v>
      </c>
      <c r="S150" s="134" t="s">
        <v>637</v>
      </c>
      <c r="T150" s="134" t="s">
        <v>354</v>
      </c>
      <c r="U150" s="134" t="s">
        <v>344</v>
      </c>
      <c r="V150" s="132" t="s">
        <v>414</v>
      </c>
      <c r="W150" s="132" t="s">
        <v>415</v>
      </c>
      <c r="X150" s="135">
        <v>2</v>
      </c>
      <c r="Y150" s="134" t="s">
        <v>299</v>
      </c>
      <c r="Z150" s="132"/>
      <c r="AA150" s="132"/>
      <c r="AB150" s="132" t="s">
        <v>158</v>
      </c>
      <c r="AC150" s="132" t="s">
        <v>646</v>
      </c>
      <c r="AD150" s="132" t="s">
        <v>302</v>
      </c>
      <c r="AE150" s="132" t="s">
        <v>102</v>
      </c>
      <c r="AF150" s="132" t="s">
        <v>266</v>
      </c>
      <c r="AG150" s="132" t="s">
        <v>266</v>
      </c>
    </row>
    <row r="151" spans="2:33" ht="45" x14ac:dyDescent="0.25">
      <c r="B151" s="135">
        <v>7463</v>
      </c>
      <c r="C151" s="132" t="s">
        <v>33</v>
      </c>
      <c r="D151" s="132" t="s">
        <v>654</v>
      </c>
      <c r="E151" s="132"/>
      <c r="F151" s="132" t="s">
        <v>265</v>
      </c>
      <c r="G151" s="133"/>
      <c r="H151" s="132" t="s">
        <v>267</v>
      </c>
      <c r="I151" s="133"/>
      <c r="J151" s="135" t="s">
        <v>268</v>
      </c>
      <c r="K151" s="135" t="s">
        <v>268</v>
      </c>
      <c r="L151" s="132" t="s">
        <v>269</v>
      </c>
      <c r="M151" s="132" t="s">
        <v>285</v>
      </c>
      <c r="N151" s="133">
        <v>44312</v>
      </c>
      <c r="O151" s="133">
        <v>44316</v>
      </c>
      <c r="P151" s="133">
        <v>44393</v>
      </c>
      <c r="Q151" s="135" t="s">
        <v>632</v>
      </c>
      <c r="R151" s="134" t="s">
        <v>287</v>
      </c>
      <c r="S151" s="134" t="s">
        <v>637</v>
      </c>
      <c r="T151" s="134" t="s">
        <v>571</v>
      </c>
      <c r="U151" s="134" t="s">
        <v>344</v>
      </c>
      <c r="V151" s="132" t="s">
        <v>414</v>
      </c>
      <c r="W151" s="132" t="s">
        <v>415</v>
      </c>
      <c r="X151" s="135">
        <v>2</v>
      </c>
      <c r="Y151" s="134" t="s">
        <v>299</v>
      </c>
      <c r="Z151" s="132"/>
      <c r="AA151" s="132"/>
      <c r="AB151" s="132" t="s">
        <v>158</v>
      </c>
      <c r="AC151" s="132" t="s">
        <v>646</v>
      </c>
      <c r="AD151" s="132" t="s">
        <v>302</v>
      </c>
      <c r="AE151" s="132" t="s">
        <v>102</v>
      </c>
      <c r="AF151" s="132" t="s">
        <v>266</v>
      </c>
      <c r="AG151" s="132" t="s">
        <v>266</v>
      </c>
    </row>
    <row r="152" spans="2:33" ht="30" x14ac:dyDescent="0.25">
      <c r="B152" s="135">
        <v>7464</v>
      </c>
      <c r="C152" s="132" t="s">
        <v>33</v>
      </c>
      <c r="D152" s="132" t="s">
        <v>655</v>
      </c>
      <c r="E152" s="132"/>
      <c r="F152" s="132" t="s">
        <v>265</v>
      </c>
      <c r="G152" s="133"/>
      <c r="H152" s="132" t="s">
        <v>267</v>
      </c>
      <c r="I152" s="133"/>
      <c r="J152" s="135" t="s">
        <v>268</v>
      </c>
      <c r="K152" s="135" t="s">
        <v>268</v>
      </c>
      <c r="L152" s="132" t="s">
        <v>269</v>
      </c>
      <c r="M152" s="132" t="s">
        <v>285</v>
      </c>
      <c r="N152" s="133">
        <v>44302</v>
      </c>
      <c r="O152" s="133">
        <v>44316</v>
      </c>
      <c r="P152" s="133">
        <v>44651</v>
      </c>
      <c r="Q152" s="135" t="s">
        <v>585</v>
      </c>
      <c r="R152" s="134" t="s">
        <v>287</v>
      </c>
      <c r="S152" s="134" t="s">
        <v>273</v>
      </c>
      <c r="T152" s="134" t="s">
        <v>354</v>
      </c>
      <c r="U152" s="134" t="s">
        <v>344</v>
      </c>
      <c r="V152" s="132"/>
      <c r="W152" s="132"/>
      <c r="X152" s="135"/>
      <c r="Y152" s="134" t="s">
        <v>395</v>
      </c>
      <c r="Z152" s="132"/>
      <c r="AA152" s="132"/>
      <c r="AB152" s="132" t="s">
        <v>603</v>
      </c>
      <c r="AC152" s="132" t="s">
        <v>100</v>
      </c>
      <c r="AD152" s="132" t="s">
        <v>302</v>
      </c>
      <c r="AE152" s="132" t="s">
        <v>102</v>
      </c>
      <c r="AF152" s="132" t="s">
        <v>266</v>
      </c>
      <c r="AG152" s="132" t="s">
        <v>266</v>
      </c>
    </row>
    <row r="153" spans="2:33" ht="45" x14ac:dyDescent="0.25">
      <c r="B153" s="135">
        <v>7465</v>
      </c>
      <c r="C153" s="132" t="s">
        <v>33</v>
      </c>
      <c r="D153" s="132" t="s">
        <v>656</v>
      </c>
      <c r="E153" s="132"/>
      <c r="F153" s="132" t="s">
        <v>265</v>
      </c>
      <c r="G153" s="133"/>
      <c r="H153" s="132" t="s">
        <v>267</v>
      </c>
      <c r="I153" s="133">
        <v>44301</v>
      </c>
      <c r="J153" s="135" t="s">
        <v>268</v>
      </c>
      <c r="K153" s="135" t="s">
        <v>268</v>
      </c>
      <c r="L153" s="132" t="s">
        <v>269</v>
      </c>
      <c r="M153" s="132" t="s">
        <v>285</v>
      </c>
      <c r="N153" s="133">
        <v>44362</v>
      </c>
      <c r="O153" s="133">
        <v>44439</v>
      </c>
      <c r="P153" s="133">
        <v>45351</v>
      </c>
      <c r="Q153" s="135" t="s">
        <v>570</v>
      </c>
      <c r="R153" s="134" t="s">
        <v>272</v>
      </c>
      <c r="S153" s="134" t="s">
        <v>602</v>
      </c>
      <c r="T153" s="134" t="s">
        <v>354</v>
      </c>
      <c r="U153" s="134" t="s">
        <v>340</v>
      </c>
      <c r="V153" s="132" t="s">
        <v>414</v>
      </c>
      <c r="W153" s="132" t="s">
        <v>415</v>
      </c>
      <c r="X153" s="135">
        <v>1</v>
      </c>
      <c r="Y153" s="134" t="s">
        <v>316</v>
      </c>
      <c r="Z153" s="132"/>
      <c r="AA153" s="132"/>
      <c r="AB153" s="132" t="s">
        <v>94</v>
      </c>
      <c r="AC153" s="132" t="s">
        <v>95</v>
      </c>
      <c r="AD153" s="132" t="s">
        <v>302</v>
      </c>
      <c r="AE153" s="132" t="s">
        <v>102</v>
      </c>
      <c r="AF153" s="132" t="s">
        <v>266</v>
      </c>
      <c r="AG153" s="132" t="s">
        <v>266</v>
      </c>
    </row>
    <row r="154" spans="2:33" ht="30" x14ac:dyDescent="0.25">
      <c r="B154" s="135">
        <v>7466</v>
      </c>
      <c r="C154" s="132" t="s">
        <v>33</v>
      </c>
      <c r="D154" s="132" t="s">
        <v>657</v>
      </c>
      <c r="E154" s="132"/>
      <c r="F154" s="132" t="s">
        <v>265</v>
      </c>
      <c r="G154" s="133"/>
      <c r="H154" s="132" t="s">
        <v>267</v>
      </c>
      <c r="I154" s="133"/>
      <c r="J154" s="135" t="s">
        <v>268</v>
      </c>
      <c r="K154" s="135" t="s">
        <v>268</v>
      </c>
      <c r="L154" s="132" t="s">
        <v>269</v>
      </c>
      <c r="M154" s="132" t="s">
        <v>285</v>
      </c>
      <c r="N154" s="133">
        <v>44488</v>
      </c>
      <c r="O154" s="133">
        <v>44579</v>
      </c>
      <c r="P154" s="133">
        <v>46039</v>
      </c>
      <c r="Q154" s="135" t="s">
        <v>577</v>
      </c>
      <c r="R154" s="134" t="s">
        <v>287</v>
      </c>
      <c r="S154" s="134" t="s">
        <v>273</v>
      </c>
      <c r="T154" s="134" t="s">
        <v>571</v>
      </c>
      <c r="U154" s="134" t="s">
        <v>340</v>
      </c>
      <c r="V154" s="132" t="s">
        <v>364</v>
      </c>
      <c r="W154" s="132" t="s">
        <v>355</v>
      </c>
      <c r="X154" s="135">
        <v>1</v>
      </c>
      <c r="Y154" s="134" t="s">
        <v>395</v>
      </c>
      <c r="Z154" s="132"/>
      <c r="AA154" s="132" t="s">
        <v>658</v>
      </c>
      <c r="AB154" s="132" t="s">
        <v>494</v>
      </c>
      <c r="AC154" s="132" t="s">
        <v>90</v>
      </c>
      <c r="AD154" s="132" t="s">
        <v>302</v>
      </c>
      <c r="AE154" s="132" t="s">
        <v>102</v>
      </c>
      <c r="AF154" s="132" t="s">
        <v>412</v>
      </c>
      <c r="AG154" s="132" t="s">
        <v>412</v>
      </c>
    </row>
    <row r="155" spans="2:33" ht="30" x14ac:dyDescent="0.25">
      <c r="B155" s="135">
        <v>7468</v>
      </c>
      <c r="C155" s="132" t="s">
        <v>33</v>
      </c>
      <c r="D155" s="132" t="s">
        <v>659</v>
      </c>
      <c r="E155" s="132"/>
      <c r="F155" s="132" t="s">
        <v>265</v>
      </c>
      <c r="G155" s="133"/>
      <c r="H155" s="132" t="s">
        <v>267</v>
      </c>
      <c r="I155" s="133">
        <v>44593</v>
      </c>
      <c r="J155" s="135" t="s">
        <v>268</v>
      </c>
      <c r="K155" s="135" t="s">
        <v>268</v>
      </c>
      <c r="L155" s="132" t="s">
        <v>269</v>
      </c>
      <c r="M155" s="132" t="s">
        <v>285</v>
      </c>
      <c r="N155" s="133">
        <v>44323</v>
      </c>
      <c r="O155" s="133">
        <v>44330</v>
      </c>
      <c r="P155" s="133">
        <v>44469</v>
      </c>
      <c r="Q155" s="135" t="s">
        <v>632</v>
      </c>
      <c r="R155" s="134" t="s">
        <v>287</v>
      </c>
      <c r="S155" s="134" t="s">
        <v>273</v>
      </c>
      <c r="T155" s="134" t="s">
        <v>571</v>
      </c>
      <c r="U155" s="134" t="s">
        <v>340</v>
      </c>
      <c r="V155" s="132" t="s">
        <v>364</v>
      </c>
      <c r="W155" s="132" t="s">
        <v>365</v>
      </c>
      <c r="X155" s="135">
        <v>3</v>
      </c>
      <c r="Y155" s="134" t="s">
        <v>299</v>
      </c>
      <c r="Z155" s="132"/>
      <c r="AA155" s="132"/>
      <c r="AB155" s="132" t="s">
        <v>311</v>
      </c>
      <c r="AC155" s="132" t="s">
        <v>58</v>
      </c>
      <c r="AD155" s="132" t="s">
        <v>302</v>
      </c>
      <c r="AE155" s="132" t="s">
        <v>102</v>
      </c>
      <c r="AF155" s="132" t="s">
        <v>266</v>
      </c>
      <c r="AG155" s="132" t="s">
        <v>266</v>
      </c>
    </row>
    <row r="156" spans="2:33" ht="75" x14ac:dyDescent="0.25">
      <c r="B156" s="135">
        <v>7469</v>
      </c>
      <c r="C156" s="132" t="s">
        <v>33</v>
      </c>
      <c r="D156" s="132" t="s">
        <v>352</v>
      </c>
      <c r="E156" s="132" t="s">
        <v>660</v>
      </c>
      <c r="F156" s="132" t="s">
        <v>295</v>
      </c>
      <c r="G156" s="133">
        <v>45291</v>
      </c>
      <c r="H156" s="132" t="s">
        <v>267</v>
      </c>
      <c r="I156" s="133">
        <v>44408</v>
      </c>
      <c r="J156" s="135" t="s">
        <v>268</v>
      </c>
      <c r="K156" s="135" t="s">
        <v>268</v>
      </c>
      <c r="L156" s="132" t="s">
        <v>269</v>
      </c>
      <c r="M156" s="132" t="s">
        <v>285</v>
      </c>
      <c r="N156" s="133">
        <v>44774</v>
      </c>
      <c r="O156" s="133">
        <v>44927</v>
      </c>
      <c r="P156" s="133">
        <v>46022</v>
      </c>
      <c r="Q156" s="135" t="s">
        <v>570</v>
      </c>
      <c r="R156" s="134" t="s">
        <v>287</v>
      </c>
      <c r="S156" s="134" t="s">
        <v>273</v>
      </c>
      <c r="T156" s="134" t="s">
        <v>354</v>
      </c>
      <c r="U156" s="134" t="s">
        <v>340</v>
      </c>
      <c r="V156" s="132" t="s">
        <v>661</v>
      </c>
      <c r="W156" s="132" t="s">
        <v>356</v>
      </c>
      <c r="X156" s="135">
        <v>1</v>
      </c>
      <c r="Y156" s="134" t="s">
        <v>588</v>
      </c>
      <c r="Z156" s="132" t="s">
        <v>662</v>
      </c>
      <c r="AA156" s="132" t="s">
        <v>1364</v>
      </c>
      <c r="AB156" s="132" t="s">
        <v>367</v>
      </c>
      <c r="AC156" s="132" t="s">
        <v>3</v>
      </c>
      <c r="AD156" s="132" t="s">
        <v>302</v>
      </c>
      <c r="AE156" s="132" t="s">
        <v>102</v>
      </c>
      <c r="AF156" s="132" t="s">
        <v>266</v>
      </c>
      <c r="AG156" s="132" t="s">
        <v>266</v>
      </c>
    </row>
    <row r="157" spans="2:33" ht="90" x14ac:dyDescent="0.25">
      <c r="B157" s="135">
        <v>7471</v>
      </c>
      <c r="C157" s="132" t="s">
        <v>33</v>
      </c>
      <c r="D157" s="132" t="s">
        <v>664</v>
      </c>
      <c r="E157" s="132" t="s">
        <v>663</v>
      </c>
      <c r="F157" s="132" t="s">
        <v>295</v>
      </c>
      <c r="G157" s="133">
        <v>45626</v>
      </c>
      <c r="H157" s="132" t="s">
        <v>267</v>
      </c>
      <c r="I157" s="133">
        <v>45135</v>
      </c>
      <c r="J157" s="135" t="s">
        <v>268</v>
      </c>
      <c r="K157" s="135" t="s">
        <v>268</v>
      </c>
      <c r="L157" s="132" t="s">
        <v>269</v>
      </c>
      <c r="M157" s="132" t="s">
        <v>285</v>
      </c>
      <c r="N157" s="133">
        <v>45474</v>
      </c>
      <c r="O157" s="133">
        <v>45627</v>
      </c>
      <c r="P157" s="133">
        <v>47087</v>
      </c>
      <c r="Q157" s="135" t="s">
        <v>570</v>
      </c>
      <c r="R157" s="134" t="s">
        <v>272</v>
      </c>
      <c r="S157" s="134" t="s">
        <v>273</v>
      </c>
      <c r="T157" s="134" t="s">
        <v>354</v>
      </c>
      <c r="U157" s="134" t="s">
        <v>340</v>
      </c>
      <c r="V157" s="132" t="s">
        <v>364</v>
      </c>
      <c r="W157" s="132" t="s">
        <v>355</v>
      </c>
      <c r="X157" s="135">
        <v>1</v>
      </c>
      <c r="Y157" s="134" t="s">
        <v>580</v>
      </c>
      <c r="Z157" s="132" t="s">
        <v>665</v>
      </c>
      <c r="AA157" s="132" t="s">
        <v>1365</v>
      </c>
      <c r="AB157" s="132" t="s">
        <v>367</v>
      </c>
      <c r="AC157" s="132" t="s">
        <v>3</v>
      </c>
      <c r="AD157" s="132" t="s">
        <v>302</v>
      </c>
      <c r="AE157" s="132" t="s">
        <v>102</v>
      </c>
      <c r="AF157" s="132" t="s">
        <v>266</v>
      </c>
      <c r="AG157" s="132" t="s">
        <v>266</v>
      </c>
    </row>
    <row r="158" spans="2:33" ht="132" customHeight="1" x14ac:dyDescent="0.25">
      <c r="B158" s="135">
        <v>7474</v>
      </c>
      <c r="C158" s="132" t="s">
        <v>33</v>
      </c>
      <c r="D158" s="132" t="s">
        <v>667</v>
      </c>
      <c r="E158" s="138" t="s">
        <v>666</v>
      </c>
      <c r="F158" s="132" t="s">
        <v>408</v>
      </c>
      <c r="G158" s="133"/>
      <c r="H158" s="132" t="s">
        <v>267</v>
      </c>
      <c r="I158" s="133">
        <v>44774</v>
      </c>
      <c r="J158" s="135" t="s">
        <v>268</v>
      </c>
      <c r="K158" s="135" t="s">
        <v>268</v>
      </c>
      <c r="L158" s="132" t="s">
        <v>269</v>
      </c>
      <c r="M158" s="132" t="s">
        <v>324</v>
      </c>
      <c r="N158" s="133">
        <v>44939</v>
      </c>
      <c r="O158" s="133">
        <v>45208</v>
      </c>
      <c r="P158" s="133">
        <v>46664</v>
      </c>
      <c r="Q158" s="135" t="s">
        <v>486</v>
      </c>
      <c r="R158" s="134" t="s">
        <v>272</v>
      </c>
      <c r="S158" s="134" t="s">
        <v>273</v>
      </c>
      <c r="T158" s="134" t="s">
        <v>354</v>
      </c>
      <c r="U158" s="134" t="s">
        <v>340</v>
      </c>
      <c r="V158" s="132" t="s">
        <v>364</v>
      </c>
      <c r="W158" s="132" t="s">
        <v>355</v>
      </c>
      <c r="X158" s="135">
        <v>2</v>
      </c>
      <c r="Y158" s="134" t="s">
        <v>580</v>
      </c>
      <c r="Z158" s="132"/>
      <c r="AA158" s="132" t="s">
        <v>668</v>
      </c>
      <c r="AB158" s="132" t="s">
        <v>367</v>
      </c>
      <c r="AC158" s="132" t="s">
        <v>3</v>
      </c>
      <c r="AD158" s="132" t="s">
        <v>302</v>
      </c>
      <c r="AE158" s="132" t="s">
        <v>102</v>
      </c>
      <c r="AF158" s="132" t="s">
        <v>669</v>
      </c>
      <c r="AG158" s="132" t="s">
        <v>473</v>
      </c>
    </row>
    <row r="159" spans="2:33" ht="60" x14ac:dyDescent="0.25">
      <c r="B159" s="135">
        <v>7477</v>
      </c>
      <c r="C159" s="132" t="s">
        <v>33</v>
      </c>
      <c r="D159" s="132" t="s">
        <v>671</v>
      </c>
      <c r="E159" s="132" t="s">
        <v>670</v>
      </c>
      <c r="F159" s="132" t="s">
        <v>295</v>
      </c>
      <c r="G159" s="133"/>
      <c r="H159" s="132" t="s">
        <v>267</v>
      </c>
      <c r="I159" s="133">
        <v>44575</v>
      </c>
      <c r="J159" s="135" t="s">
        <v>268</v>
      </c>
      <c r="K159" s="135" t="s">
        <v>268</v>
      </c>
      <c r="L159" s="132" t="s">
        <v>269</v>
      </c>
      <c r="M159" s="132" t="s">
        <v>285</v>
      </c>
      <c r="N159" s="133">
        <v>44621</v>
      </c>
      <c r="O159" s="133">
        <v>44713</v>
      </c>
      <c r="P159" s="133">
        <v>45807</v>
      </c>
      <c r="Q159" s="135" t="s">
        <v>570</v>
      </c>
      <c r="R159" s="134" t="s">
        <v>403</v>
      </c>
      <c r="S159" s="134" t="s">
        <v>273</v>
      </c>
      <c r="T159" s="134" t="s">
        <v>354</v>
      </c>
      <c r="U159" s="134" t="s">
        <v>340</v>
      </c>
      <c r="V159" s="132" t="s">
        <v>364</v>
      </c>
      <c r="W159" s="132" t="s">
        <v>365</v>
      </c>
      <c r="X159" s="135">
        <v>2</v>
      </c>
      <c r="Y159" s="134" t="s">
        <v>395</v>
      </c>
      <c r="Z159" s="132"/>
      <c r="AA159" s="132"/>
      <c r="AB159" s="132" t="s">
        <v>367</v>
      </c>
      <c r="AC159" s="132" t="s">
        <v>3</v>
      </c>
      <c r="AD159" s="132" t="s">
        <v>302</v>
      </c>
      <c r="AE159" s="132" t="s">
        <v>102</v>
      </c>
      <c r="AF159" s="132" t="s">
        <v>266</v>
      </c>
      <c r="AG159" s="132" t="s">
        <v>266</v>
      </c>
    </row>
    <row r="160" spans="2:33" ht="135" x14ac:dyDescent="0.25">
      <c r="B160" s="135">
        <v>7482</v>
      </c>
      <c r="C160" s="132" t="s">
        <v>33</v>
      </c>
      <c r="D160" s="132" t="s">
        <v>672</v>
      </c>
      <c r="E160" s="132" t="s">
        <v>1366</v>
      </c>
      <c r="F160" s="132" t="s">
        <v>295</v>
      </c>
      <c r="G160" s="133">
        <v>45170</v>
      </c>
      <c r="H160" s="132" t="s">
        <v>267</v>
      </c>
      <c r="I160" s="133">
        <v>44805</v>
      </c>
      <c r="J160" s="135" t="s">
        <v>268</v>
      </c>
      <c r="K160" s="135" t="s">
        <v>268</v>
      </c>
      <c r="L160" s="132" t="s">
        <v>269</v>
      </c>
      <c r="M160" s="132" t="s">
        <v>285</v>
      </c>
      <c r="N160" s="133">
        <v>44713</v>
      </c>
      <c r="O160" s="133">
        <v>44805</v>
      </c>
      <c r="P160" s="133">
        <v>45900</v>
      </c>
      <c r="Q160" s="135" t="s">
        <v>629</v>
      </c>
      <c r="R160" s="134" t="s">
        <v>403</v>
      </c>
      <c r="S160" s="134" t="s">
        <v>273</v>
      </c>
      <c r="T160" s="134" t="s">
        <v>354</v>
      </c>
      <c r="U160" s="134" t="s">
        <v>340</v>
      </c>
      <c r="V160" s="132" t="s">
        <v>414</v>
      </c>
      <c r="W160" s="132" t="s">
        <v>673</v>
      </c>
      <c r="X160" s="135">
        <v>1</v>
      </c>
      <c r="Y160" s="134" t="s">
        <v>299</v>
      </c>
      <c r="Z160" s="132" t="s">
        <v>1367</v>
      </c>
      <c r="AA160" s="132" t="s">
        <v>674</v>
      </c>
      <c r="AB160" s="132" t="s">
        <v>367</v>
      </c>
      <c r="AC160" s="132" t="s">
        <v>3</v>
      </c>
      <c r="AD160" s="132" t="s">
        <v>302</v>
      </c>
      <c r="AE160" s="132" t="s">
        <v>102</v>
      </c>
      <c r="AF160" s="132" t="s">
        <v>266</v>
      </c>
      <c r="AG160" s="132" t="s">
        <v>266</v>
      </c>
    </row>
    <row r="161" spans="2:33" ht="60" x14ac:dyDescent="0.25">
      <c r="B161" s="135">
        <v>7483</v>
      </c>
      <c r="C161" s="132" t="s">
        <v>33</v>
      </c>
      <c r="D161" s="132" t="s">
        <v>676</v>
      </c>
      <c r="E161" s="132" t="s">
        <v>675</v>
      </c>
      <c r="F161" s="132" t="s">
        <v>295</v>
      </c>
      <c r="G161" s="133">
        <v>45307</v>
      </c>
      <c r="H161" s="132" t="s">
        <v>267</v>
      </c>
      <c r="I161" s="133">
        <v>44348</v>
      </c>
      <c r="J161" s="135" t="s">
        <v>268</v>
      </c>
      <c r="K161" s="135" t="s">
        <v>268</v>
      </c>
      <c r="L161" s="132" t="s">
        <v>269</v>
      </c>
      <c r="M161" s="132" t="s">
        <v>285</v>
      </c>
      <c r="N161" s="133">
        <v>44470</v>
      </c>
      <c r="O161" s="133">
        <v>44562</v>
      </c>
      <c r="P161" s="133">
        <v>46022</v>
      </c>
      <c r="Q161" s="135" t="s">
        <v>585</v>
      </c>
      <c r="R161" s="134" t="s">
        <v>403</v>
      </c>
      <c r="S161" s="134" t="s">
        <v>273</v>
      </c>
      <c r="T161" s="134" t="s">
        <v>354</v>
      </c>
      <c r="U161" s="134" t="s">
        <v>340</v>
      </c>
      <c r="V161" s="132" t="s">
        <v>364</v>
      </c>
      <c r="W161" s="132" t="s">
        <v>404</v>
      </c>
      <c r="X161" s="135">
        <v>1</v>
      </c>
      <c r="Y161" s="134" t="s">
        <v>395</v>
      </c>
      <c r="Z161" s="132" t="s">
        <v>677</v>
      </c>
      <c r="AA161" s="132" t="s">
        <v>678</v>
      </c>
      <c r="AB161" s="132" t="s">
        <v>367</v>
      </c>
      <c r="AC161" s="132" t="s">
        <v>3</v>
      </c>
      <c r="AD161" s="132" t="s">
        <v>302</v>
      </c>
      <c r="AE161" s="132" t="s">
        <v>102</v>
      </c>
      <c r="AF161" s="132" t="s">
        <v>266</v>
      </c>
      <c r="AG161" s="132" t="s">
        <v>266</v>
      </c>
    </row>
    <row r="162" spans="2:33" ht="45" x14ac:dyDescent="0.25">
      <c r="B162" s="135">
        <v>7484</v>
      </c>
      <c r="C162" s="132" t="s">
        <v>33</v>
      </c>
      <c r="D162" s="132" t="s">
        <v>679</v>
      </c>
      <c r="E162" s="132"/>
      <c r="F162" s="132" t="s">
        <v>265</v>
      </c>
      <c r="G162" s="133"/>
      <c r="H162" s="132" t="s">
        <v>267</v>
      </c>
      <c r="I162" s="133"/>
      <c r="J162" s="135" t="s">
        <v>268</v>
      </c>
      <c r="K162" s="135" t="s">
        <v>268</v>
      </c>
      <c r="L162" s="132" t="s">
        <v>269</v>
      </c>
      <c r="M162" s="132" t="s">
        <v>285</v>
      </c>
      <c r="N162" s="133">
        <v>44286</v>
      </c>
      <c r="O162" s="133">
        <v>44286</v>
      </c>
      <c r="P162" s="133">
        <v>44408</v>
      </c>
      <c r="Q162" s="135" t="s">
        <v>632</v>
      </c>
      <c r="R162" s="134" t="s">
        <v>287</v>
      </c>
      <c r="S162" s="134" t="s">
        <v>637</v>
      </c>
      <c r="T162" s="134" t="s">
        <v>354</v>
      </c>
      <c r="U162" s="134" t="s">
        <v>344</v>
      </c>
      <c r="V162" s="132" t="s">
        <v>414</v>
      </c>
      <c r="W162" s="132" t="s">
        <v>415</v>
      </c>
      <c r="X162" s="135">
        <v>2</v>
      </c>
      <c r="Y162" s="134" t="s">
        <v>299</v>
      </c>
      <c r="Z162" s="132"/>
      <c r="AA162" s="132"/>
      <c r="AB162" s="132" t="s">
        <v>158</v>
      </c>
      <c r="AC162" s="132" t="s">
        <v>646</v>
      </c>
      <c r="AD162" s="132" t="s">
        <v>302</v>
      </c>
      <c r="AE162" s="132" t="s">
        <v>102</v>
      </c>
      <c r="AF162" s="132" t="s">
        <v>266</v>
      </c>
      <c r="AG162" s="132" t="s">
        <v>266</v>
      </c>
    </row>
    <row r="163" spans="2:33" ht="45" x14ac:dyDescent="0.25">
      <c r="B163" s="135">
        <v>7489</v>
      </c>
      <c r="C163" s="132" t="s">
        <v>33</v>
      </c>
      <c r="D163" s="132" t="s">
        <v>680</v>
      </c>
      <c r="E163" s="132"/>
      <c r="F163" s="132" t="s">
        <v>265</v>
      </c>
      <c r="G163" s="133"/>
      <c r="H163" s="132" t="s">
        <v>267</v>
      </c>
      <c r="I163" s="133">
        <v>44295</v>
      </c>
      <c r="J163" s="135" t="s">
        <v>268</v>
      </c>
      <c r="K163" s="135" t="s">
        <v>268</v>
      </c>
      <c r="L163" s="132" t="s">
        <v>269</v>
      </c>
      <c r="M163" s="132" t="s">
        <v>285</v>
      </c>
      <c r="N163" s="133">
        <v>44243</v>
      </c>
      <c r="O163" s="133">
        <v>44317</v>
      </c>
      <c r="P163" s="133">
        <v>45777</v>
      </c>
      <c r="Q163" s="135" t="s">
        <v>486</v>
      </c>
      <c r="R163" s="134" t="s">
        <v>287</v>
      </c>
      <c r="S163" s="134" t="s">
        <v>602</v>
      </c>
      <c r="T163" s="134"/>
      <c r="U163" s="134" t="s">
        <v>340</v>
      </c>
      <c r="V163" s="132" t="s">
        <v>364</v>
      </c>
      <c r="W163" s="132" t="s">
        <v>404</v>
      </c>
      <c r="X163" s="135">
        <v>1</v>
      </c>
      <c r="Y163" s="134" t="s">
        <v>379</v>
      </c>
      <c r="Z163" s="132"/>
      <c r="AA163" s="132"/>
      <c r="AB163" s="132" t="s">
        <v>367</v>
      </c>
      <c r="AC163" s="132" t="s">
        <v>3</v>
      </c>
      <c r="AD163" s="132" t="s">
        <v>302</v>
      </c>
      <c r="AE163" s="132" t="s">
        <v>102</v>
      </c>
      <c r="AF163" s="132" t="s">
        <v>418</v>
      </c>
      <c r="AG163" s="132" t="s">
        <v>313</v>
      </c>
    </row>
    <row r="164" spans="2:33" ht="30" x14ac:dyDescent="0.25">
      <c r="B164" s="135">
        <v>7490</v>
      </c>
      <c r="C164" s="132" t="s">
        <v>33</v>
      </c>
      <c r="D164" s="132" t="s">
        <v>681</v>
      </c>
      <c r="E164" s="132"/>
      <c r="F164" s="132" t="s">
        <v>265</v>
      </c>
      <c r="G164" s="133"/>
      <c r="H164" s="132" t="s">
        <v>267</v>
      </c>
      <c r="I164" s="133"/>
      <c r="J164" s="135" t="s">
        <v>268</v>
      </c>
      <c r="K164" s="135" t="s">
        <v>268</v>
      </c>
      <c r="L164" s="132" t="s">
        <v>269</v>
      </c>
      <c r="M164" s="132" t="s">
        <v>285</v>
      </c>
      <c r="N164" s="133">
        <v>44244</v>
      </c>
      <c r="O164" s="133">
        <v>44309</v>
      </c>
      <c r="P164" s="133">
        <v>44376</v>
      </c>
      <c r="Q164" s="135" t="s">
        <v>632</v>
      </c>
      <c r="R164" s="134" t="s">
        <v>287</v>
      </c>
      <c r="S164" s="134" t="s">
        <v>273</v>
      </c>
      <c r="T164" s="134" t="s">
        <v>354</v>
      </c>
      <c r="U164" s="134" t="s">
        <v>344</v>
      </c>
      <c r="V164" s="132" t="s">
        <v>364</v>
      </c>
      <c r="W164" s="132" t="s">
        <v>365</v>
      </c>
      <c r="X164" s="135">
        <v>1</v>
      </c>
      <c r="Y164" s="134" t="s">
        <v>316</v>
      </c>
      <c r="Z164" s="132"/>
      <c r="AA164" s="132"/>
      <c r="AB164" s="132" t="s">
        <v>682</v>
      </c>
      <c r="AC164" s="132" t="s">
        <v>68</v>
      </c>
      <c r="AD164" s="132" t="s">
        <v>302</v>
      </c>
      <c r="AE164" s="132" t="s">
        <v>102</v>
      </c>
      <c r="AF164" s="132" t="s">
        <v>266</v>
      </c>
      <c r="AG164" s="132" t="s">
        <v>266</v>
      </c>
    </row>
    <row r="165" spans="2:33" ht="120" x14ac:dyDescent="0.25">
      <c r="B165" s="135">
        <v>7494</v>
      </c>
      <c r="C165" s="132" t="s">
        <v>33</v>
      </c>
      <c r="D165" s="132" t="s">
        <v>684</v>
      </c>
      <c r="E165" s="132" t="s">
        <v>683</v>
      </c>
      <c r="F165" s="132" t="s">
        <v>265</v>
      </c>
      <c r="G165" s="133"/>
      <c r="H165" s="132" t="s">
        <v>267</v>
      </c>
      <c r="I165" s="133">
        <v>44305</v>
      </c>
      <c r="J165" s="135" t="s">
        <v>268</v>
      </c>
      <c r="K165" s="135" t="s">
        <v>268</v>
      </c>
      <c r="L165" s="132" t="s">
        <v>269</v>
      </c>
      <c r="M165" s="132" t="s">
        <v>285</v>
      </c>
      <c r="N165" s="133">
        <v>44353</v>
      </c>
      <c r="O165" s="133">
        <v>44506</v>
      </c>
      <c r="P165" s="133">
        <v>46313</v>
      </c>
      <c r="Q165" s="135" t="s">
        <v>629</v>
      </c>
      <c r="R165" s="134" t="s">
        <v>272</v>
      </c>
      <c r="S165" s="134" t="s">
        <v>273</v>
      </c>
      <c r="T165" s="134" t="s">
        <v>354</v>
      </c>
      <c r="U165" s="134" t="s">
        <v>340</v>
      </c>
      <c r="V165" s="132" t="s">
        <v>517</v>
      </c>
      <c r="W165" s="132" t="s">
        <v>518</v>
      </c>
      <c r="X165" s="135">
        <v>1</v>
      </c>
      <c r="Y165" s="134" t="s">
        <v>299</v>
      </c>
      <c r="Z165" s="132"/>
      <c r="AA165" s="132"/>
      <c r="AB165" s="132" t="s">
        <v>367</v>
      </c>
      <c r="AC165" s="132" t="s">
        <v>3</v>
      </c>
      <c r="AD165" s="132" t="s">
        <v>302</v>
      </c>
      <c r="AE165" s="132" t="s">
        <v>102</v>
      </c>
      <c r="AF165" s="132" t="s">
        <v>266</v>
      </c>
      <c r="AG165" s="132" t="s">
        <v>266</v>
      </c>
    </row>
    <row r="166" spans="2:33" ht="30" x14ac:dyDescent="0.25">
      <c r="B166" s="135">
        <v>7497</v>
      </c>
      <c r="C166" s="132" t="s">
        <v>33</v>
      </c>
      <c r="D166" s="132" t="s">
        <v>685</v>
      </c>
      <c r="E166" s="132"/>
      <c r="F166" s="132" t="s">
        <v>265</v>
      </c>
      <c r="G166" s="133"/>
      <c r="H166" s="132" t="s">
        <v>267</v>
      </c>
      <c r="I166" s="133">
        <v>44345</v>
      </c>
      <c r="J166" s="135" t="s">
        <v>268</v>
      </c>
      <c r="K166" s="135" t="s">
        <v>268</v>
      </c>
      <c r="L166" s="132" t="s">
        <v>269</v>
      </c>
      <c r="M166" s="132" t="s">
        <v>285</v>
      </c>
      <c r="N166" s="133">
        <v>44332</v>
      </c>
      <c r="O166" s="133">
        <v>44454</v>
      </c>
      <c r="P166" s="133">
        <v>44607</v>
      </c>
      <c r="Q166" s="135" t="s">
        <v>570</v>
      </c>
      <c r="R166" s="134" t="s">
        <v>287</v>
      </c>
      <c r="S166" s="134" t="s">
        <v>686</v>
      </c>
      <c r="T166" s="134" t="s">
        <v>310</v>
      </c>
      <c r="U166" s="134" t="s">
        <v>511</v>
      </c>
      <c r="V166" s="132" t="s">
        <v>288</v>
      </c>
      <c r="W166" s="132" t="s">
        <v>289</v>
      </c>
      <c r="X166" s="135">
        <v>2</v>
      </c>
      <c r="Y166" s="134" t="s">
        <v>395</v>
      </c>
      <c r="Z166" s="132"/>
      <c r="AA166" s="132"/>
      <c r="AB166" s="132" t="s">
        <v>311</v>
      </c>
      <c r="AC166" s="132" t="s">
        <v>58</v>
      </c>
      <c r="AD166" s="132" t="s">
        <v>302</v>
      </c>
      <c r="AE166" s="132" t="s">
        <v>102</v>
      </c>
      <c r="AF166" s="132" t="s">
        <v>266</v>
      </c>
      <c r="AG166" s="132" t="s">
        <v>266</v>
      </c>
    </row>
    <row r="167" spans="2:33" ht="45" x14ac:dyDescent="0.25">
      <c r="B167" s="135">
        <v>7498</v>
      </c>
      <c r="C167" s="132" t="s">
        <v>33</v>
      </c>
      <c r="D167" s="132" t="s">
        <v>687</v>
      </c>
      <c r="E167" s="132"/>
      <c r="F167" s="132" t="s">
        <v>265</v>
      </c>
      <c r="G167" s="133"/>
      <c r="H167" s="132" t="s">
        <v>267</v>
      </c>
      <c r="I167" s="133">
        <v>44286</v>
      </c>
      <c r="J167" s="135" t="s">
        <v>268</v>
      </c>
      <c r="K167" s="135" t="s">
        <v>268</v>
      </c>
      <c r="L167" s="132" t="s">
        <v>269</v>
      </c>
      <c r="M167" s="132" t="s">
        <v>285</v>
      </c>
      <c r="N167" s="133">
        <v>44357</v>
      </c>
      <c r="O167" s="133">
        <v>44510</v>
      </c>
      <c r="P167" s="133">
        <v>44875</v>
      </c>
      <c r="Q167" s="135" t="s">
        <v>629</v>
      </c>
      <c r="R167" s="134" t="s">
        <v>272</v>
      </c>
      <c r="S167" s="134" t="s">
        <v>273</v>
      </c>
      <c r="T167" s="134" t="s">
        <v>274</v>
      </c>
      <c r="U167" s="134" t="s">
        <v>511</v>
      </c>
      <c r="V167" s="132" t="s">
        <v>276</v>
      </c>
      <c r="W167" s="132" t="s">
        <v>277</v>
      </c>
      <c r="X167" s="135">
        <v>2</v>
      </c>
      <c r="Y167" s="134" t="s">
        <v>299</v>
      </c>
      <c r="Z167" s="132"/>
      <c r="AA167" s="132" t="s">
        <v>688</v>
      </c>
      <c r="AB167" s="132" t="s">
        <v>311</v>
      </c>
      <c r="AC167" s="132" t="s">
        <v>58</v>
      </c>
      <c r="AD167" s="132" t="s">
        <v>302</v>
      </c>
      <c r="AE167" s="132" t="s">
        <v>102</v>
      </c>
      <c r="AF167" s="132" t="s">
        <v>266</v>
      </c>
      <c r="AG167" s="132" t="s">
        <v>266</v>
      </c>
    </row>
    <row r="168" spans="2:33" ht="45" x14ac:dyDescent="0.25">
      <c r="B168" s="135">
        <v>7499</v>
      </c>
      <c r="C168" s="132" t="s">
        <v>33</v>
      </c>
      <c r="D168" s="132" t="s">
        <v>689</v>
      </c>
      <c r="E168" s="132"/>
      <c r="F168" s="132" t="s">
        <v>265</v>
      </c>
      <c r="G168" s="133"/>
      <c r="H168" s="132" t="s">
        <v>267</v>
      </c>
      <c r="I168" s="133"/>
      <c r="J168" s="135" t="s">
        <v>268</v>
      </c>
      <c r="K168" s="135" t="s">
        <v>268</v>
      </c>
      <c r="L168" s="132" t="s">
        <v>269</v>
      </c>
      <c r="M168" s="132" t="s">
        <v>285</v>
      </c>
      <c r="N168" s="133">
        <v>44256</v>
      </c>
      <c r="O168" s="133">
        <v>44375</v>
      </c>
      <c r="P168" s="133">
        <v>44651</v>
      </c>
      <c r="Q168" s="135" t="s">
        <v>570</v>
      </c>
      <c r="R168" s="134" t="s">
        <v>287</v>
      </c>
      <c r="S168" s="134" t="s">
        <v>637</v>
      </c>
      <c r="T168" s="134" t="s">
        <v>310</v>
      </c>
      <c r="U168" s="134" t="s">
        <v>344</v>
      </c>
      <c r="V168" s="132" t="s">
        <v>288</v>
      </c>
      <c r="W168" s="132" t="s">
        <v>289</v>
      </c>
      <c r="X168" s="135">
        <v>2</v>
      </c>
      <c r="Y168" s="134" t="s">
        <v>395</v>
      </c>
      <c r="Z168" s="132"/>
      <c r="AA168" s="132"/>
      <c r="AB168" s="132" t="s">
        <v>311</v>
      </c>
      <c r="AC168" s="132" t="s">
        <v>58</v>
      </c>
      <c r="AD168" s="132" t="s">
        <v>302</v>
      </c>
      <c r="AE168" s="132" t="s">
        <v>102</v>
      </c>
      <c r="AF168" s="132" t="s">
        <v>266</v>
      </c>
      <c r="AG168" s="132" t="s">
        <v>266</v>
      </c>
    </row>
    <row r="169" spans="2:33" ht="60" x14ac:dyDescent="0.25">
      <c r="B169" s="135">
        <v>7501</v>
      </c>
      <c r="C169" s="132" t="s">
        <v>33</v>
      </c>
      <c r="D169" s="132" t="s">
        <v>691</v>
      </c>
      <c r="E169" s="132" t="s">
        <v>690</v>
      </c>
      <c r="F169" s="132" t="s">
        <v>295</v>
      </c>
      <c r="G169" s="133"/>
      <c r="H169" s="132" t="s">
        <v>267</v>
      </c>
      <c r="I169" s="133">
        <v>44986</v>
      </c>
      <c r="J169" s="135" t="s">
        <v>268</v>
      </c>
      <c r="K169" s="135" t="s">
        <v>268</v>
      </c>
      <c r="L169" s="132" t="s">
        <v>269</v>
      </c>
      <c r="M169" s="132" t="s">
        <v>285</v>
      </c>
      <c r="N169" s="133">
        <v>45139</v>
      </c>
      <c r="O169" s="133">
        <v>45230</v>
      </c>
      <c r="P169" s="133">
        <v>46446</v>
      </c>
      <c r="Q169" s="135" t="s">
        <v>577</v>
      </c>
      <c r="R169" s="134" t="s">
        <v>287</v>
      </c>
      <c r="S169" s="134" t="s">
        <v>273</v>
      </c>
      <c r="T169" s="134" t="s">
        <v>354</v>
      </c>
      <c r="U169" s="134" t="s">
        <v>340</v>
      </c>
      <c r="V169" s="132" t="s">
        <v>393</v>
      </c>
      <c r="W169" s="132" t="s">
        <v>394</v>
      </c>
      <c r="X169" s="135">
        <v>2</v>
      </c>
      <c r="Y169" s="134" t="s">
        <v>395</v>
      </c>
      <c r="Z169" s="132"/>
      <c r="AA169" s="132"/>
      <c r="AB169" s="132" t="s">
        <v>367</v>
      </c>
      <c r="AC169" s="132" t="s">
        <v>3</v>
      </c>
      <c r="AD169" s="132" t="s">
        <v>302</v>
      </c>
      <c r="AE169" s="132" t="s">
        <v>102</v>
      </c>
      <c r="AF169" s="132" t="s">
        <v>521</v>
      </c>
      <c r="AG169" s="132" t="s">
        <v>521</v>
      </c>
    </row>
    <row r="170" spans="2:33" ht="45" x14ac:dyDescent="0.25">
      <c r="B170" s="135">
        <v>7506</v>
      </c>
      <c r="C170" s="132" t="s">
        <v>33</v>
      </c>
      <c r="D170" s="132" t="s">
        <v>692</v>
      </c>
      <c r="E170" s="132"/>
      <c r="F170" s="132" t="s">
        <v>265</v>
      </c>
      <c r="G170" s="133"/>
      <c r="H170" s="132" t="s">
        <v>267</v>
      </c>
      <c r="I170" s="133"/>
      <c r="J170" s="135" t="s">
        <v>268</v>
      </c>
      <c r="K170" s="135" t="s">
        <v>268</v>
      </c>
      <c r="L170" s="132" t="s">
        <v>269</v>
      </c>
      <c r="M170" s="132" t="s">
        <v>285</v>
      </c>
      <c r="N170" s="133"/>
      <c r="O170" s="133">
        <v>44382</v>
      </c>
      <c r="P170" s="133">
        <v>44442</v>
      </c>
      <c r="Q170" s="135" t="s">
        <v>585</v>
      </c>
      <c r="R170" s="134" t="s">
        <v>287</v>
      </c>
      <c r="S170" s="134" t="s">
        <v>637</v>
      </c>
      <c r="T170" s="134" t="s">
        <v>274</v>
      </c>
      <c r="U170" s="134" t="s">
        <v>344</v>
      </c>
      <c r="V170" s="132" t="s">
        <v>288</v>
      </c>
      <c r="W170" s="132" t="s">
        <v>619</v>
      </c>
      <c r="X170" s="135">
        <v>2</v>
      </c>
      <c r="Y170" s="134" t="s">
        <v>395</v>
      </c>
      <c r="Z170" s="132"/>
      <c r="AA170" s="132"/>
      <c r="AB170" s="132" t="s">
        <v>311</v>
      </c>
      <c r="AC170" s="132" t="s">
        <v>58</v>
      </c>
      <c r="AD170" s="132" t="s">
        <v>302</v>
      </c>
      <c r="AE170" s="132" t="s">
        <v>102</v>
      </c>
      <c r="AF170" s="132" t="s">
        <v>266</v>
      </c>
      <c r="AG170" s="132" t="s">
        <v>266</v>
      </c>
    </row>
    <row r="171" spans="2:33" ht="210" x14ac:dyDescent="0.25">
      <c r="B171" s="135">
        <v>7507</v>
      </c>
      <c r="C171" s="132" t="s">
        <v>33</v>
      </c>
      <c r="D171" s="132" t="s">
        <v>694</v>
      </c>
      <c r="E171" s="132" t="s">
        <v>693</v>
      </c>
      <c r="F171" s="132" t="s">
        <v>265</v>
      </c>
      <c r="G171" s="133"/>
      <c r="H171" s="132" t="s">
        <v>267</v>
      </c>
      <c r="I171" s="133">
        <v>44336</v>
      </c>
      <c r="J171" s="135" t="s">
        <v>268</v>
      </c>
      <c r="K171" s="135" t="s">
        <v>268</v>
      </c>
      <c r="L171" s="132" t="s">
        <v>269</v>
      </c>
      <c r="M171" s="132" t="s">
        <v>285</v>
      </c>
      <c r="N171" s="133">
        <v>44371</v>
      </c>
      <c r="O171" s="133">
        <v>44462</v>
      </c>
      <c r="P171" s="133">
        <v>45922</v>
      </c>
      <c r="Q171" s="135" t="s">
        <v>570</v>
      </c>
      <c r="R171" s="134" t="s">
        <v>272</v>
      </c>
      <c r="S171" s="134" t="s">
        <v>273</v>
      </c>
      <c r="T171" s="134" t="s">
        <v>354</v>
      </c>
      <c r="U171" s="134" t="s">
        <v>340</v>
      </c>
      <c r="V171" s="132" t="s">
        <v>517</v>
      </c>
      <c r="W171" s="132" t="s">
        <v>518</v>
      </c>
      <c r="X171" s="135">
        <v>1</v>
      </c>
      <c r="Y171" s="134" t="s">
        <v>588</v>
      </c>
      <c r="Z171" s="132"/>
      <c r="AA171" s="132" t="s">
        <v>1368</v>
      </c>
      <c r="AB171" s="132" t="s">
        <v>367</v>
      </c>
      <c r="AC171" s="132" t="s">
        <v>3</v>
      </c>
      <c r="AD171" s="132" t="s">
        <v>302</v>
      </c>
      <c r="AE171" s="132" t="s">
        <v>102</v>
      </c>
      <c r="AF171" s="132" t="s">
        <v>266</v>
      </c>
      <c r="AG171" s="132" t="s">
        <v>266</v>
      </c>
    </row>
    <row r="172" spans="2:33" ht="105" x14ac:dyDescent="0.25">
      <c r="B172" s="135">
        <v>7522</v>
      </c>
      <c r="C172" s="132" t="s">
        <v>33</v>
      </c>
      <c r="D172" s="132" t="s">
        <v>696</v>
      </c>
      <c r="E172" s="132" t="s">
        <v>695</v>
      </c>
      <c r="F172" s="132" t="s">
        <v>295</v>
      </c>
      <c r="G172" s="133">
        <v>45382</v>
      </c>
      <c r="H172" s="132" t="s">
        <v>267</v>
      </c>
      <c r="I172" s="133">
        <v>45231</v>
      </c>
      <c r="J172" s="135" t="s">
        <v>268</v>
      </c>
      <c r="K172" s="135" t="s">
        <v>268</v>
      </c>
      <c r="L172" s="132" t="s">
        <v>269</v>
      </c>
      <c r="M172" s="132" t="s">
        <v>285</v>
      </c>
      <c r="N172" s="133">
        <v>45299</v>
      </c>
      <c r="O172" s="133">
        <v>45383</v>
      </c>
      <c r="P172" s="133">
        <v>46477</v>
      </c>
      <c r="Q172" s="135" t="s">
        <v>585</v>
      </c>
      <c r="R172" s="134" t="s">
        <v>403</v>
      </c>
      <c r="S172" s="134" t="s">
        <v>273</v>
      </c>
      <c r="T172" s="134" t="s">
        <v>354</v>
      </c>
      <c r="U172" s="134" t="s">
        <v>511</v>
      </c>
      <c r="V172" s="132" t="s">
        <v>364</v>
      </c>
      <c r="W172" s="132" t="s">
        <v>355</v>
      </c>
      <c r="X172" s="135">
        <v>1</v>
      </c>
      <c r="Y172" s="134" t="s">
        <v>395</v>
      </c>
      <c r="Z172" s="132" t="s">
        <v>697</v>
      </c>
      <c r="AA172" s="132" t="s">
        <v>696</v>
      </c>
      <c r="AB172" s="132" t="s">
        <v>367</v>
      </c>
      <c r="AC172" s="132" t="s">
        <v>3</v>
      </c>
      <c r="AD172" s="132" t="s">
        <v>302</v>
      </c>
      <c r="AE172" s="132" t="s">
        <v>102</v>
      </c>
      <c r="AF172" s="132" t="s">
        <v>266</v>
      </c>
      <c r="AG172" s="132" t="s">
        <v>266</v>
      </c>
    </row>
    <row r="173" spans="2:33" ht="45" x14ac:dyDescent="0.25">
      <c r="B173" s="135">
        <v>7525</v>
      </c>
      <c r="C173" s="132" t="s">
        <v>33</v>
      </c>
      <c r="D173" s="132" t="s">
        <v>698</v>
      </c>
      <c r="E173" s="132"/>
      <c r="F173" s="132" t="s">
        <v>265</v>
      </c>
      <c r="G173" s="133"/>
      <c r="H173" s="132" t="s">
        <v>267</v>
      </c>
      <c r="I173" s="133"/>
      <c r="J173" s="135" t="s">
        <v>268</v>
      </c>
      <c r="K173" s="135" t="s">
        <v>268</v>
      </c>
      <c r="L173" s="132" t="s">
        <v>269</v>
      </c>
      <c r="M173" s="132" t="s">
        <v>285</v>
      </c>
      <c r="N173" s="133">
        <v>44316</v>
      </c>
      <c r="O173" s="133">
        <v>44319</v>
      </c>
      <c r="P173" s="133">
        <v>44378</v>
      </c>
      <c r="Q173" s="135" t="s">
        <v>585</v>
      </c>
      <c r="R173" s="134" t="s">
        <v>287</v>
      </c>
      <c r="S173" s="134" t="s">
        <v>637</v>
      </c>
      <c r="T173" s="134" t="s">
        <v>354</v>
      </c>
      <c r="U173" s="134" t="s">
        <v>344</v>
      </c>
      <c r="V173" s="132" t="s">
        <v>414</v>
      </c>
      <c r="W173" s="132" t="s">
        <v>415</v>
      </c>
      <c r="X173" s="135">
        <v>2</v>
      </c>
      <c r="Y173" s="134" t="s">
        <v>299</v>
      </c>
      <c r="Z173" s="132"/>
      <c r="AA173" s="132"/>
      <c r="AB173" s="132" t="s">
        <v>158</v>
      </c>
      <c r="AC173" s="132" t="s">
        <v>646</v>
      </c>
      <c r="AD173" s="132" t="s">
        <v>302</v>
      </c>
      <c r="AE173" s="132" t="s">
        <v>102</v>
      </c>
      <c r="AF173" s="132" t="s">
        <v>266</v>
      </c>
      <c r="AG173" s="132" t="s">
        <v>266</v>
      </c>
    </row>
    <row r="174" spans="2:33" ht="30" x14ac:dyDescent="0.25">
      <c r="B174" s="135">
        <v>7526</v>
      </c>
      <c r="C174" s="132" t="s">
        <v>33</v>
      </c>
      <c r="D174" s="132" t="s">
        <v>699</v>
      </c>
      <c r="E174" s="132"/>
      <c r="F174" s="132" t="s">
        <v>408</v>
      </c>
      <c r="G174" s="133">
        <v>44286</v>
      </c>
      <c r="H174" s="132" t="s">
        <v>267</v>
      </c>
      <c r="I174" s="133"/>
      <c r="J174" s="135" t="s">
        <v>268</v>
      </c>
      <c r="K174" s="135" t="s">
        <v>268</v>
      </c>
      <c r="L174" s="132" t="s">
        <v>269</v>
      </c>
      <c r="M174" s="132" t="s">
        <v>285</v>
      </c>
      <c r="N174" s="133">
        <v>44264</v>
      </c>
      <c r="O174" s="133">
        <v>44316</v>
      </c>
      <c r="P174" s="133">
        <v>44651</v>
      </c>
      <c r="Q174" s="135" t="s">
        <v>570</v>
      </c>
      <c r="R174" s="134" t="s">
        <v>287</v>
      </c>
      <c r="S174" s="134" t="s">
        <v>273</v>
      </c>
      <c r="T174" s="134" t="s">
        <v>354</v>
      </c>
      <c r="U174" s="134" t="s">
        <v>511</v>
      </c>
      <c r="V174" s="132" t="s">
        <v>297</v>
      </c>
      <c r="W174" s="132" t="s">
        <v>298</v>
      </c>
      <c r="X174" s="135">
        <v>2</v>
      </c>
      <c r="Y174" s="134" t="s">
        <v>588</v>
      </c>
      <c r="Z174" s="132" t="s">
        <v>700</v>
      </c>
      <c r="AA174" s="132"/>
      <c r="AB174" s="132" t="s">
        <v>603</v>
      </c>
      <c r="AC174" s="132" t="s">
        <v>100</v>
      </c>
      <c r="AD174" s="132" t="s">
        <v>302</v>
      </c>
      <c r="AE174" s="132" t="s">
        <v>102</v>
      </c>
      <c r="AF174" s="132" t="s">
        <v>266</v>
      </c>
      <c r="AG174" s="132" t="s">
        <v>266</v>
      </c>
    </row>
    <row r="175" spans="2:33" ht="45" x14ac:dyDescent="0.25">
      <c r="B175" s="135">
        <v>7529</v>
      </c>
      <c r="C175" s="132" t="s">
        <v>33</v>
      </c>
      <c r="D175" s="132" t="s">
        <v>701</v>
      </c>
      <c r="E175" s="132"/>
      <c r="F175" s="132" t="s">
        <v>265</v>
      </c>
      <c r="G175" s="133"/>
      <c r="H175" s="132" t="s">
        <v>267</v>
      </c>
      <c r="I175" s="133"/>
      <c r="J175" s="135" t="s">
        <v>268</v>
      </c>
      <c r="K175" s="135" t="s">
        <v>268</v>
      </c>
      <c r="L175" s="132" t="s">
        <v>269</v>
      </c>
      <c r="M175" s="132" t="s">
        <v>285</v>
      </c>
      <c r="N175" s="133">
        <v>44263</v>
      </c>
      <c r="O175" s="133">
        <v>44364</v>
      </c>
      <c r="P175" s="133">
        <v>45016</v>
      </c>
      <c r="Q175" s="135" t="s">
        <v>570</v>
      </c>
      <c r="R175" s="134" t="s">
        <v>287</v>
      </c>
      <c r="S175" s="134" t="s">
        <v>637</v>
      </c>
      <c r="T175" s="134" t="s">
        <v>310</v>
      </c>
      <c r="U175" s="134" t="s">
        <v>344</v>
      </c>
      <c r="V175" s="132" t="s">
        <v>288</v>
      </c>
      <c r="W175" s="132" t="s">
        <v>289</v>
      </c>
      <c r="X175" s="135">
        <v>2</v>
      </c>
      <c r="Y175" s="134" t="s">
        <v>299</v>
      </c>
      <c r="Z175" s="132"/>
      <c r="AA175" s="132"/>
      <c r="AB175" s="132" t="s">
        <v>311</v>
      </c>
      <c r="AC175" s="132" t="s">
        <v>58</v>
      </c>
      <c r="AD175" s="132" t="s">
        <v>302</v>
      </c>
      <c r="AE175" s="132" t="s">
        <v>102</v>
      </c>
      <c r="AF175" s="132" t="s">
        <v>266</v>
      </c>
      <c r="AG175" s="132" t="s">
        <v>266</v>
      </c>
    </row>
    <row r="176" spans="2:33" ht="45" x14ac:dyDescent="0.25">
      <c r="B176" s="135">
        <v>7533</v>
      </c>
      <c r="C176" s="132" t="s">
        <v>33</v>
      </c>
      <c r="D176" s="132" t="s">
        <v>702</v>
      </c>
      <c r="E176" s="132"/>
      <c r="F176" s="132" t="s">
        <v>265</v>
      </c>
      <c r="G176" s="133"/>
      <c r="H176" s="132" t="s">
        <v>267</v>
      </c>
      <c r="I176" s="133"/>
      <c r="J176" s="135" t="s">
        <v>268</v>
      </c>
      <c r="K176" s="135" t="s">
        <v>268</v>
      </c>
      <c r="L176" s="132" t="s">
        <v>269</v>
      </c>
      <c r="M176" s="132" t="s">
        <v>285</v>
      </c>
      <c r="N176" s="133"/>
      <c r="O176" s="133">
        <v>44312</v>
      </c>
      <c r="P176" s="133">
        <v>44561</v>
      </c>
      <c r="Q176" s="135" t="s">
        <v>570</v>
      </c>
      <c r="R176" s="134" t="s">
        <v>287</v>
      </c>
      <c r="S176" s="134" t="s">
        <v>637</v>
      </c>
      <c r="T176" s="134" t="s">
        <v>274</v>
      </c>
      <c r="U176" s="134" t="s">
        <v>344</v>
      </c>
      <c r="V176" s="132" t="s">
        <v>288</v>
      </c>
      <c r="W176" s="132" t="s">
        <v>289</v>
      </c>
      <c r="X176" s="135">
        <v>2</v>
      </c>
      <c r="Y176" s="134" t="s">
        <v>395</v>
      </c>
      <c r="Z176" s="132"/>
      <c r="AA176" s="132"/>
      <c r="AB176" s="132" t="s">
        <v>311</v>
      </c>
      <c r="AC176" s="132" t="s">
        <v>58</v>
      </c>
      <c r="AD176" s="132" t="s">
        <v>302</v>
      </c>
      <c r="AE176" s="132" t="s">
        <v>102</v>
      </c>
      <c r="AF176" s="132" t="s">
        <v>266</v>
      </c>
      <c r="AG176" s="132" t="s">
        <v>266</v>
      </c>
    </row>
    <row r="177" spans="2:33" ht="45" x14ac:dyDescent="0.25">
      <c r="B177" s="135">
        <v>7536</v>
      </c>
      <c r="C177" s="132" t="s">
        <v>33</v>
      </c>
      <c r="D177" s="132" t="s">
        <v>703</v>
      </c>
      <c r="E177" s="132"/>
      <c r="F177" s="132" t="s">
        <v>265</v>
      </c>
      <c r="G177" s="133"/>
      <c r="H177" s="132" t="s">
        <v>267</v>
      </c>
      <c r="I177" s="133"/>
      <c r="J177" s="135" t="s">
        <v>268</v>
      </c>
      <c r="K177" s="135" t="s">
        <v>268</v>
      </c>
      <c r="L177" s="132" t="s">
        <v>269</v>
      </c>
      <c r="M177" s="132" t="s">
        <v>285</v>
      </c>
      <c r="N177" s="133">
        <v>44303</v>
      </c>
      <c r="O177" s="133">
        <v>44347</v>
      </c>
      <c r="P177" s="133">
        <v>44651</v>
      </c>
      <c r="Q177" s="135" t="s">
        <v>585</v>
      </c>
      <c r="R177" s="134" t="s">
        <v>287</v>
      </c>
      <c r="S177" s="134" t="s">
        <v>637</v>
      </c>
      <c r="T177" s="134" t="s">
        <v>310</v>
      </c>
      <c r="U177" s="134" t="s">
        <v>340</v>
      </c>
      <c r="V177" s="132" t="s">
        <v>288</v>
      </c>
      <c r="W177" s="132" t="s">
        <v>619</v>
      </c>
      <c r="X177" s="135">
        <v>2</v>
      </c>
      <c r="Y177" s="134" t="s">
        <v>395</v>
      </c>
      <c r="Z177" s="132"/>
      <c r="AA177" s="132"/>
      <c r="AB177" s="132" t="s">
        <v>603</v>
      </c>
      <c r="AC177" s="132" t="s">
        <v>100</v>
      </c>
      <c r="AD177" s="132" t="s">
        <v>302</v>
      </c>
      <c r="AE177" s="132" t="s">
        <v>102</v>
      </c>
      <c r="AF177" s="132" t="s">
        <v>266</v>
      </c>
      <c r="AG177" s="132" t="s">
        <v>266</v>
      </c>
    </row>
    <row r="178" spans="2:33" ht="30" x14ac:dyDescent="0.25">
      <c r="B178" s="135">
        <v>7537</v>
      </c>
      <c r="C178" s="132" t="s">
        <v>33</v>
      </c>
      <c r="D178" s="132" t="s">
        <v>616</v>
      </c>
      <c r="E178" s="132"/>
      <c r="F178" s="132" t="s">
        <v>265</v>
      </c>
      <c r="G178" s="133"/>
      <c r="H178" s="132" t="s">
        <v>267</v>
      </c>
      <c r="I178" s="133">
        <v>44530</v>
      </c>
      <c r="J178" s="135" t="s">
        <v>268</v>
      </c>
      <c r="K178" s="135" t="s">
        <v>268</v>
      </c>
      <c r="L178" s="132" t="s">
        <v>269</v>
      </c>
      <c r="M178" s="132" t="s">
        <v>285</v>
      </c>
      <c r="N178" s="133">
        <v>45291</v>
      </c>
      <c r="O178" s="133">
        <v>45657</v>
      </c>
      <c r="P178" s="133">
        <v>46022</v>
      </c>
      <c r="Q178" s="135" t="s">
        <v>570</v>
      </c>
      <c r="R178" s="134" t="s">
        <v>287</v>
      </c>
      <c r="S178" s="134" t="s">
        <v>273</v>
      </c>
      <c r="T178" s="134" t="s">
        <v>571</v>
      </c>
      <c r="U178" s="134" t="s">
        <v>340</v>
      </c>
      <c r="V178" s="132" t="s">
        <v>288</v>
      </c>
      <c r="W178" s="132" t="s">
        <v>289</v>
      </c>
      <c r="X178" s="135">
        <v>2</v>
      </c>
      <c r="Y178" s="134" t="s">
        <v>588</v>
      </c>
      <c r="Z178" s="132"/>
      <c r="AA178" s="132"/>
      <c r="AB178" s="132" t="s">
        <v>311</v>
      </c>
      <c r="AC178" s="132" t="s">
        <v>58</v>
      </c>
      <c r="AD178" s="132" t="s">
        <v>302</v>
      </c>
      <c r="AE178" s="132" t="s">
        <v>102</v>
      </c>
      <c r="AF178" s="132" t="s">
        <v>266</v>
      </c>
      <c r="AG178" s="132" t="s">
        <v>266</v>
      </c>
    </row>
    <row r="179" spans="2:33" ht="45" x14ac:dyDescent="0.25">
      <c r="B179" s="135">
        <v>7538</v>
      </c>
      <c r="C179" s="132" t="s">
        <v>33</v>
      </c>
      <c r="D179" s="132" t="s">
        <v>704</v>
      </c>
      <c r="E179" s="132"/>
      <c r="F179" s="132" t="s">
        <v>265</v>
      </c>
      <c r="G179" s="133"/>
      <c r="H179" s="132" t="s">
        <v>267</v>
      </c>
      <c r="I179" s="133"/>
      <c r="J179" s="135" t="s">
        <v>268</v>
      </c>
      <c r="K179" s="135" t="s">
        <v>268</v>
      </c>
      <c r="L179" s="132" t="s">
        <v>269</v>
      </c>
      <c r="M179" s="132" t="s">
        <v>285</v>
      </c>
      <c r="N179" s="133">
        <v>44316</v>
      </c>
      <c r="O179" s="133">
        <v>44316</v>
      </c>
      <c r="P179" s="133">
        <v>44347</v>
      </c>
      <c r="Q179" s="135" t="s">
        <v>585</v>
      </c>
      <c r="R179" s="134" t="s">
        <v>287</v>
      </c>
      <c r="S179" s="134" t="s">
        <v>637</v>
      </c>
      <c r="T179" s="134" t="s">
        <v>354</v>
      </c>
      <c r="U179" s="134" t="s">
        <v>344</v>
      </c>
      <c r="V179" s="132" t="s">
        <v>414</v>
      </c>
      <c r="W179" s="132" t="s">
        <v>415</v>
      </c>
      <c r="X179" s="135">
        <v>2</v>
      </c>
      <c r="Y179" s="134" t="s">
        <v>299</v>
      </c>
      <c r="Z179" s="132"/>
      <c r="AA179" s="132"/>
      <c r="AB179" s="132" t="s">
        <v>158</v>
      </c>
      <c r="AC179" s="132" t="s">
        <v>646</v>
      </c>
      <c r="AD179" s="132" t="s">
        <v>302</v>
      </c>
      <c r="AE179" s="132" t="s">
        <v>102</v>
      </c>
      <c r="AF179" s="132" t="s">
        <v>266</v>
      </c>
      <c r="AG179" s="132" t="s">
        <v>266</v>
      </c>
    </row>
    <row r="180" spans="2:33" ht="45" x14ac:dyDescent="0.25">
      <c r="B180" s="135">
        <v>7539</v>
      </c>
      <c r="C180" s="132" t="s">
        <v>33</v>
      </c>
      <c r="D180" s="132" t="s">
        <v>705</v>
      </c>
      <c r="E180" s="132"/>
      <c r="F180" s="132" t="s">
        <v>265</v>
      </c>
      <c r="G180" s="133"/>
      <c r="H180" s="132" t="s">
        <v>267</v>
      </c>
      <c r="I180" s="133"/>
      <c r="J180" s="135" t="s">
        <v>268</v>
      </c>
      <c r="K180" s="135" t="s">
        <v>268</v>
      </c>
      <c r="L180" s="132" t="s">
        <v>269</v>
      </c>
      <c r="M180" s="132" t="s">
        <v>285</v>
      </c>
      <c r="N180" s="133">
        <v>44440</v>
      </c>
      <c r="O180" s="133">
        <v>44484</v>
      </c>
      <c r="P180" s="133">
        <v>44991</v>
      </c>
      <c r="Q180" s="135" t="s">
        <v>629</v>
      </c>
      <c r="R180" s="134" t="s">
        <v>287</v>
      </c>
      <c r="S180" s="134" t="s">
        <v>637</v>
      </c>
      <c r="T180" s="134" t="s">
        <v>310</v>
      </c>
      <c r="U180" s="134" t="s">
        <v>340</v>
      </c>
      <c r="V180" s="132" t="s">
        <v>364</v>
      </c>
      <c r="W180" s="132" t="s">
        <v>355</v>
      </c>
      <c r="X180" s="135">
        <v>2</v>
      </c>
      <c r="Y180" s="134" t="s">
        <v>395</v>
      </c>
      <c r="Z180" s="132"/>
      <c r="AA180" s="132"/>
      <c r="AB180" s="132" t="s">
        <v>603</v>
      </c>
      <c r="AC180" s="132" t="s">
        <v>100</v>
      </c>
      <c r="AD180" s="132" t="s">
        <v>302</v>
      </c>
      <c r="AE180" s="132" t="s">
        <v>102</v>
      </c>
      <c r="AF180" s="132" t="s">
        <v>266</v>
      </c>
      <c r="AG180" s="132" t="s">
        <v>266</v>
      </c>
    </row>
    <row r="181" spans="2:33" ht="45" x14ac:dyDescent="0.25">
      <c r="B181" s="135">
        <v>7540</v>
      </c>
      <c r="C181" s="132" t="s">
        <v>33</v>
      </c>
      <c r="D181" s="132" t="s">
        <v>706</v>
      </c>
      <c r="E181" s="132"/>
      <c r="F181" s="132" t="s">
        <v>265</v>
      </c>
      <c r="G181" s="133"/>
      <c r="H181" s="132" t="s">
        <v>267</v>
      </c>
      <c r="I181" s="133"/>
      <c r="J181" s="135" t="s">
        <v>268</v>
      </c>
      <c r="K181" s="135" t="s">
        <v>268</v>
      </c>
      <c r="L181" s="132" t="s">
        <v>269</v>
      </c>
      <c r="M181" s="132" t="s">
        <v>285</v>
      </c>
      <c r="N181" s="133">
        <v>44456</v>
      </c>
      <c r="O181" s="133">
        <v>44500</v>
      </c>
      <c r="P181" s="133">
        <v>44651</v>
      </c>
      <c r="Q181" s="135" t="s">
        <v>585</v>
      </c>
      <c r="R181" s="134" t="s">
        <v>287</v>
      </c>
      <c r="S181" s="134" t="s">
        <v>637</v>
      </c>
      <c r="T181" s="134" t="s">
        <v>310</v>
      </c>
      <c r="U181" s="134" t="s">
        <v>340</v>
      </c>
      <c r="V181" s="132" t="s">
        <v>288</v>
      </c>
      <c r="W181" s="132" t="s">
        <v>619</v>
      </c>
      <c r="X181" s="135">
        <v>2</v>
      </c>
      <c r="Y181" s="134" t="s">
        <v>395</v>
      </c>
      <c r="Z181" s="132"/>
      <c r="AA181" s="132"/>
      <c r="AB181" s="132" t="s">
        <v>603</v>
      </c>
      <c r="AC181" s="132" t="s">
        <v>100</v>
      </c>
      <c r="AD181" s="132" t="s">
        <v>302</v>
      </c>
      <c r="AE181" s="132" t="s">
        <v>102</v>
      </c>
      <c r="AF181" s="132" t="s">
        <v>266</v>
      </c>
      <c r="AG181" s="132" t="s">
        <v>266</v>
      </c>
    </row>
    <row r="182" spans="2:33" ht="45" x14ac:dyDescent="0.25">
      <c r="B182" s="135">
        <v>7541</v>
      </c>
      <c r="C182" s="132" t="s">
        <v>33</v>
      </c>
      <c r="D182" s="132" t="s">
        <v>707</v>
      </c>
      <c r="E182" s="132"/>
      <c r="F182" s="132" t="s">
        <v>265</v>
      </c>
      <c r="G182" s="133"/>
      <c r="H182" s="132" t="s">
        <v>267</v>
      </c>
      <c r="I182" s="133"/>
      <c r="J182" s="135" t="s">
        <v>268</v>
      </c>
      <c r="K182" s="135" t="s">
        <v>268</v>
      </c>
      <c r="L182" s="132" t="s">
        <v>269</v>
      </c>
      <c r="M182" s="132" t="s">
        <v>285</v>
      </c>
      <c r="N182" s="133">
        <v>44270</v>
      </c>
      <c r="O182" s="133">
        <v>44340</v>
      </c>
      <c r="P182" s="133"/>
      <c r="Q182" s="135" t="s">
        <v>585</v>
      </c>
      <c r="R182" s="134" t="s">
        <v>287</v>
      </c>
      <c r="S182" s="134" t="s">
        <v>637</v>
      </c>
      <c r="T182" s="134" t="s">
        <v>354</v>
      </c>
      <c r="U182" s="134" t="s">
        <v>344</v>
      </c>
      <c r="V182" s="132" t="s">
        <v>288</v>
      </c>
      <c r="W182" s="132" t="s">
        <v>289</v>
      </c>
      <c r="X182" s="135">
        <v>1</v>
      </c>
      <c r="Y182" s="134" t="s">
        <v>395</v>
      </c>
      <c r="Z182" s="132"/>
      <c r="AA182" s="132"/>
      <c r="AB182" s="132" t="s">
        <v>61</v>
      </c>
      <c r="AC182" s="132" t="s">
        <v>62</v>
      </c>
      <c r="AD182" s="132" t="s">
        <v>302</v>
      </c>
      <c r="AE182" s="132" t="s">
        <v>102</v>
      </c>
      <c r="AF182" s="132" t="s">
        <v>266</v>
      </c>
      <c r="AG182" s="132" t="s">
        <v>266</v>
      </c>
    </row>
    <row r="183" spans="2:33" ht="30" x14ac:dyDescent="0.25">
      <c r="B183" s="135">
        <v>7544</v>
      </c>
      <c r="C183" s="132" t="s">
        <v>33</v>
      </c>
      <c r="D183" s="132" t="s">
        <v>708</v>
      </c>
      <c r="E183" s="132"/>
      <c r="F183" s="132" t="s">
        <v>265</v>
      </c>
      <c r="G183" s="133"/>
      <c r="H183" s="132" t="s">
        <v>267</v>
      </c>
      <c r="I183" s="133"/>
      <c r="J183" s="135" t="s">
        <v>268</v>
      </c>
      <c r="K183" s="135" t="s">
        <v>268</v>
      </c>
      <c r="L183" s="132" t="s">
        <v>269</v>
      </c>
      <c r="M183" s="132" t="s">
        <v>285</v>
      </c>
      <c r="N183" s="133">
        <v>44270</v>
      </c>
      <c r="O183" s="133">
        <v>44325</v>
      </c>
      <c r="P183" s="133">
        <v>44651</v>
      </c>
      <c r="Q183" s="135" t="s">
        <v>629</v>
      </c>
      <c r="R183" s="134" t="s">
        <v>287</v>
      </c>
      <c r="S183" s="134" t="s">
        <v>273</v>
      </c>
      <c r="T183" s="134" t="s">
        <v>274</v>
      </c>
      <c r="U183" s="134" t="s">
        <v>344</v>
      </c>
      <c r="V183" s="132"/>
      <c r="W183" s="132"/>
      <c r="X183" s="135">
        <v>2</v>
      </c>
      <c r="Y183" s="134" t="s">
        <v>588</v>
      </c>
      <c r="Z183" s="132"/>
      <c r="AA183" s="132"/>
      <c r="AB183" s="132" t="s">
        <v>603</v>
      </c>
      <c r="AC183" s="132" t="s">
        <v>100</v>
      </c>
      <c r="AD183" s="132" t="s">
        <v>302</v>
      </c>
      <c r="AE183" s="132" t="s">
        <v>102</v>
      </c>
      <c r="AF183" s="132" t="s">
        <v>266</v>
      </c>
      <c r="AG183" s="132" t="s">
        <v>266</v>
      </c>
    </row>
    <row r="184" spans="2:33" ht="45" x14ac:dyDescent="0.25">
      <c r="B184" s="135">
        <v>7546</v>
      </c>
      <c r="C184" s="132" t="s">
        <v>33</v>
      </c>
      <c r="D184" s="132" t="s">
        <v>709</v>
      </c>
      <c r="E184" s="132"/>
      <c r="F184" s="132" t="s">
        <v>265</v>
      </c>
      <c r="G184" s="133"/>
      <c r="H184" s="132" t="s">
        <v>267</v>
      </c>
      <c r="I184" s="133"/>
      <c r="J184" s="135" t="s">
        <v>268</v>
      </c>
      <c r="K184" s="135" t="s">
        <v>268</v>
      </c>
      <c r="L184" s="132" t="s">
        <v>269</v>
      </c>
      <c r="M184" s="132" t="s">
        <v>285</v>
      </c>
      <c r="N184" s="133">
        <v>44323</v>
      </c>
      <c r="O184" s="133">
        <v>44347</v>
      </c>
      <c r="P184" s="133">
        <v>44651</v>
      </c>
      <c r="Q184" s="135" t="s">
        <v>585</v>
      </c>
      <c r="R184" s="134" t="s">
        <v>287</v>
      </c>
      <c r="S184" s="134" t="s">
        <v>637</v>
      </c>
      <c r="T184" s="134" t="s">
        <v>571</v>
      </c>
      <c r="U184" s="134" t="s">
        <v>344</v>
      </c>
      <c r="V184" s="132" t="s">
        <v>414</v>
      </c>
      <c r="W184" s="132" t="s">
        <v>415</v>
      </c>
      <c r="X184" s="135">
        <v>2</v>
      </c>
      <c r="Y184" s="134" t="s">
        <v>299</v>
      </c>
      <c r="Z184" s="132"/>
      <c r="AA184" s="132"/>
      <c r="AB184" s="132" t="s">
        <v>158</v>
      </c>
      <c r="AC184" s="132" t="s">
        <v>646</v>
      </c>
      <c r="AD184" s="132" t="s">
        <v>302</v>
      </c>
      <c r="AE184" s="132" t="s">
        <v>102</v>
      </c>
      <c r="AF184" s="132" t="s">
        <v>266</v>
      </c>
      <c r="AG184" s="132" t="s">
        <v>266</v>
      </c>
    </row>
    <row r="185" spans="2:33" ht="45" x14ac:dyDescent="0.25">
      <c r="B185" s="135">
        <v>7547</v>
      </c>
      <c r="C185" s="132" t="s">
        <v>33</v>
      </c>
      <c r="D185" s="132" t="s">
        <v>710</v>
      </c>
      <c r="E185" s="132"/>
      <c r="F185" s="132" t="s">
        <v>265</v>
      </c>
      <c r="G185" s="133"/>
      <c r="H185" s="132" t="s">
        <v>267</v>
      </c>
      <c r="I185" s="133"/>
      <c r="J185" s="135" t="s">
        <v>268</v>
      </c>
      <c r="K185" s="135" t="s">
        <v>268</v>
      </c>
      <c r="L185" s="132" t="s">
        <v>269</v>
      </c>
      <c r="M185" s="132" t="s">
        <v>285</v>
      </c>
      <c r="N185" s="133">
        <v>44316</v>
      </c>
      <c r="O185" s="133">
        <v>44377</v>
      </c>
      <c r="P185" s="133">
        <v>45471</v>
      </c>
      <c r="Q185" s="135" t="s">
        <v>585</v>
      </c>
      <c r="R185" s="134" t="s">
        <v>403</v>
      </c>
      <c r="S185" s="134" t="s">
        <v>273</v>
      </c>
      <c r="T185" s="134" t="s">
        <v>354</v>
      </c>
      <c r="U185" s="134" t="s">
        <v>340</v>
      </c>
      <c r="V185" s="132" t="s">
        <v>364</v>
      </c>
      <c r="W185" s="132" t="s">
        <v>355</v>
      </c>
      <c r="X185" s="135">
        <v>1</v>
      </c>
      <c r="Y185" s="134" t="s">
        <v>299</v>
      </c>
      <c r="Z185" s="132"/>
      <c r="AA185" s="132"/>
      <c r="AB185" s="132" t="s">
        <v>494</v>
      </c>
      <c r="AC185" s="132" t="s">
        <v>90</v>
      </c>
      <c r="AD185" s="132" t="s">
        <v>302</v>
      </c>
      <c r="AE185" s="132" t="s">
        <v>102</v>
      </c>
      <c r="AF185" s="132" t="s">
        <v>266</v>
      </c>
      <c r="AG185" s="132" t="s">
        <v>266</v>
      </c>
    </row>
    <row r="186" spans="2:33" ht="45" x14ac:dyDescent="0.25">
      <c r="B186" s="135">
        <v>7553</v>
      </c>
      <c r="C186" s="132" t="s">
        <v>33</v>
      </c>
      <c r="D186" s="132" t="s">
        <v>711</v>
      </c>
      <c r="E186" s="132"/>
      <c r="F186" s="132" t="s">
        <v>265</v>
      </c>
      <c r="G186" s="133"/>
      <c r="H186" s="132" t="s">
        <v>267</v>
      </c>
      <c r="I186" s="133">
        <v>44282</v>
      </c>
      <c r="J186" s="135" t="s">
        <v>268</v>
      </c>
      <c r="K186" s="135" t="s">
        <v>268</v>
      </c>
      <c r="L186" s="132" t="s">
        <v>269</v>
      </c>
      <c r="M186" s="132" t="s">
        <v>285</v>
      </c>
      <c r="N186" s="133">
        <v>44228</v>
      </c>
      <c r="O186" s="133">
        <v>44323</v>
      </c>
      <c r="P186" s="133"/>
      <c r="Q186" s="135" t="s">
        <v>570</v>
      </c>
      <c r="R186" s="134" t="s">
        <v>287</v>
      </c>
      <c r="S186" s="134" t="s">
        <v>637</v>
      </c>
      <c r="T186" s="134" t="s">
        <v>571</v>
      </c>
      <c r="U186" s="134" t="s">
        <v>344</v>
      </c>
      <c r="V186" s="132" t="s">
        <v>288</v>
      </c>
      <c r="W186" s="132" t="s">
        <v>619</v>
      </c>
      <c r="X186" s="135">
        <v>1</v>
      </c>
      <c r="Y186" s="134" t="s">
        <v>316</v>
      </c>
      <c r="Z186" s="132"/>
      <c r="AA186" s="132" t="s">
        <v>712</v>
      </c>
      <c r="AB186" s="132" t="s">
        <v>605</v>
      </c>
      <c r="AC186" s="132" t="s">
        <v>60</v>
      </c>
      <c r="AD186" s="132" t="s">
        <v>302</v>
      </c>
      <c r="AE186" s="132" t="s">
        <v>102</v>
      </c>
      <c r="AF186" s="132" t="s">
        <v>266</v>
      </c>
      <c r="AG186" s="132" t="s">
        <v>266</v>
      </c>
    </row>
    <row r="187" spans="2:33" ht="45" x14ac:dyDescent="0.25">
      <c r="B187" s="135">
        <v>7555</v>
      </c>
      <c r="C187" s="132" t="s">
        <v>33</v>
      </c>
      <c r="D187" s="132" t="s">
        <v>713</v>
      </c>
      <c r="E187" s="132"/>
      <c r="F187" s="132" t="s">
        <v>265</v>
      </c>
      <c r="G187" s="133"/>
      <c r="H187" s="132" t="s">
        <v>267</v>
      </c>
      <c r="I187" s="133"/>
      <c r="J187" s="135" t="s">
        <v>268</v>
      </c>
      <c r="K187" s="135" t="s">
        <v>268</v>
      </c>
      <c r="L187" s="132" t="s">
        <v>269</v>
      </c>
      <c r="M187" s="132" t="s">
        <v>285</v>
      </c>
      <c r="N187" s="133">
        <v>44302</v>
      </c>
      <c r="O187" s="133">
        <v>44323</v>
      </c>
      <c r="P187" s="133">
        <v>44651</v>
      </c>
      <c r="Q187" s="135" t="s">
        <v>632</v>
      </c>
      <c r="R187" s="134" t="s">
        <v>287</v>
      </c>
      <c r="S187" s="134" t="s">
        <v>637</v>
      </c>
      <c r="T187" s="134" t="s">
        <v>354</v>
      </c>
      <c r="U187" s="134" t="s">
        <v>344</v>
      </c>
      <c r="V187" s="132" t="s">
        <v>364</v>
      </c>
      <c r="W187" s="132" t="s">
        <v>365</v>
      </c>
      <c r="X187" s="135">
        <v>2</v>
      </c>
      <c r="Y187" s="134" t="s">
        <v>395</v>
      </c>
      <c r="Z187" s="132"/>
      <c r="AA187" s="132"/>
      <c r="AB187" s="132" t="s">
        <v>311</v>
      </c>
      <c r="AC187" s="132" t="s">
        <v>58</v>
      </c>
      <c r="AD187" s="132" t="s">
        <v>302</v>
      </c>
      <c r="AE187" s="132" t="s">
        <v>102</v>
      </c>
      <c r="AF187" s="132" t="s">
        <v>266</v>
      </c>
      <c r="AG187" s="132" t="s">
        <v>266</v>
      </c>
    </row>
    <row r="188" spans="2:33" ht="30" x14ac:dyDescent="0.25">
      <c r="B188" s="135">
        <v>7557</v>
      </c>
      <c r="C188" s="132" t="s">
        <v>33</v>
      </c>
      <c r="D188" s="132" t="s">
        <v>714</v>
      </c>
      <c r="E188" s="132"/>
      <c r="F188" s="132" t="s">
        <v>265</v>
      </c>
      <c r="G188" s="133"/>
      <c r="H188" s="132" t="s">
        <v>267</v>
      </c>
      <c r="I188" s="133">
        <v>44316</v>
      </c>
      <c r="J188" s="135" t="s">
        <v>268</v>
      </c>
      <c r="K188" s="135" t="s">
        <v>268</v>
      </c>
      <c r="L188" s="132" t="s">
        <v>269</v>
      </c>
      <c r="M188" s="132" t="s">
        <v>285</v>
      </c>
      <c r="N188" s="133">
        <v>44378</v>
      </c>
      <c r="O188" s="133">
        <v>44469</v>
      </c>
      <c r="P188" s="133"/>
      <c r="Q188" s="135" t="s">
        <v>632</v>
      </c>
      <c r="R188" s="134" t="s">
        <v>287</v>
      </c>
      <c r="S188" s="134" t="s">
        <v>686</v>
      </c>
      <c r="T188" s="134" t="s">
        <v>571</v>
      </c>
      <c r="U188" s="134" t="s">
        <v>340</v>
      </c>
      <c r="V188" s="132" t="s">
        <v>414</v>
      </c>
      <c r="W188" s="132" t="s">
        <v>715</v>
      </c>
      <c r="X188" s="135">
        <v>1</v>
      </c>
      <c r="Y188" s="134"/>
      <c r="Z188" s="132"/>
      <c r="AA188" s="132"/>
      <c r="AB188" s="132" t="s">
        <v>158</v>
      </c>
      <c r="AC188" s="132" t="s">
        <v>646</v>
      </c>
      <c r="AD188" s="132" t="s">
        <v>302</v>
      </c>
      <c r="AE188" s="132" t="s">
        <v>102</v>
      </c>
      <c r="AF188" s="132" t="s">
        <v>266</v>
      </c>
      <c r="AG188" s="132" t="s">
        <v>266</v>
      </c>
    </row>
    <row r="189" spans="2:33" ht="45" x14ac:dyDescent="0.25">
      <c r="B189" s="135">
        <v>7564</v>
      </c>
      <c r="C189" s="132" t="s">
        <v>33</v>
      </c>
      <c r="D189" s="132" t="s">
        <v>716</v>
      </c>
      <c r="E189" s="132"/>
      <c r="F189" s="132" t="s">
        <v>265</v>
      </c>
      <c r="G189" s="133"/>
      <c r="H189" s="132" t="s">
        <v>267</v>
      </c>
      <c r="I189" s="133">
        <v>44291</v>
      </c>
      <c r="J189" s="135" t="s">
        <v>268</v>
      </c>
      <c r="K189" s="135" t="s">
        <v>268</v>
      </c>
      <c r="L189" s="132" t="s">
        <v>269</v>
      </c>
      <c r="M189" s="132" t="s">
        <v>285</v>
      </c>
      <c r="N189" s="133">
        <v>44291</v>
      </c>
      <c r="O189" s="133">
        <v>44316</v>
      </c>
      <c r="P189" s="133">
        <v>44440</v>
      </c>
      <c r="Q189" s="135" t="s">
        <v>632</v>
      </c>
      <c r="R189" s="134" t="s">
        <v>331</v>
      </c>
      <c r="S189" s="134" t="s">
        <v>637</v>
      </c>
      <c r="T189" s="134" t="s">
        <v>571</v>
      </c>
      <c r="U189" s="134" t="s">
        <v>344</v>
      </c>
      <c r="V189" s="132" t="s">
        <v>414</v>
      </c>
      <c r="W189" s="132" t="s">
        <v>415</v>
      </c>
      <c r="X189" s="135">
        <v>2</v>
      </c>
      <c r="Y189" s="134"/>
      <c r="Z189" s="132"/>
      <c r="AA189" s="132"/>
      <c r="AB189" s="132" t="s">
        <v>158</v>
      </c>
      <c r="AC189" s="132" t="s">
        <v>646</v>
      </c>
      <c r="AD189" s="132" t="s">
        <v>302</v>
      </c>
      <c r="AE189" s="132" t="s">
        <v>102</v>
      </c>
      <c r="AF189" s="132" t="s">
        <v>266</v>
      </c>
      <c r="AG189" s="132" t="s">
        <v>266</v>
      </c>
    </row>
    <row r="190" spans="2:33" ht="45" x14ac:dyDescent="0.25">
      <c r="B190" s="135">
        <v>7578</v>
      </c>
      <c r="C190" s="132" t="s">
        <v>33</v>
      </c>
      <c r="D190" s="132" t="s">
        <v>717</v>
      </c>
      <c r="E190" s="132"/>
      <c r="F190" s="132" t="s">
        <v>295</v>
      </c>
      <c r="G190" s="133"/>
      <c r="H190" s="132" t="s">
        <v>267</v>
      </c>
      <c r="I190" s="133">
        <v>44347</v>
      </c>
      <c r="J190" s="135" t="s">
        <v>268</v>
      </c>
      <c r="K190" s="135" t="s">
        <v>268</v>
      </c>
      <c r="L190" s="132" t="s">
        <v>269</v>
      </c>
      <c r="M190" s="132" t="s">
        <v>285</v>
      </c>
      <c r="N190" s="133">
        <v>44570</v>
      </c>
      <c r="O190" s="133">
        <v>44834</v>
      </c>
      <c r="P190" s="133"/>
      <c r="Q190" s="135" t="s">
        <v>570</v>
      </c>
      <c r="R190" s="134" t="s">
        <v>272</v>
      </c>
      <c r="S190" s="134" t="s">
        <v>273</v>
      </c>
      <c r="T190" s="134" t="s">
        <v>354</v>
      </c>
      <c r="U190" s="134" t="s">
        <v>340</v>
      </c>
      <c r="V190" s="132" t="s">
        <v>364</v>
      </c>
      <c r="W190" s="132" t="s">
        <v>365</v>
      </c>
      <c r="X190" s="135">
        <v>2</v>
      </c>
      <c r="Y190" s="134"/>
      <c r="Z190" s="132"/>
      <c r="AA190" s="132"/>
      <c r="AB190" s="132" t="s">
        <v>64</v>
      </c>
      <c r="AC190" s="132" t="s">
        <v>66</v>
      </c>
      <c r="AD190" s="132" t="s">
        <v>302</v>
      </c>
      <c r="AE190" s="132" t="s">
        <v>102</v>
      </c>
      <c r="AF190" s="132" t="s">
        <v>266</v>
      </c>
      <c r="AG190" s="132" t="s">
        <v>266</v>
      </c>
    </row>
    <row r="191" spans="2:33" ht="45" x14ac:dyDescent="0.25">
      <c r="B191" s="135">
        <v>7580</v>
      </c>
      <c r="C191" s="132" t="s">
        <v>33</v>
      </c>
      <c r="D191" s="132" t="s">
        <v>718</v>
      </c>
      <c r="E191" s="132"/>
      <c r="F191" s="132" t="s">
        <v>265</v>
      </c>
      <c r="G191" s="133"/>
      <c r="H191" s="132" t="s">
        <v>267</v>
      </c>
      <c r="I191" s="133"/>
      <c r="J191" s="135" t="s">
        <v>268</v>
      </c>
      <c r="K191" s="135" t="s">
        <v>268</v>
      </c>
      <c r="L191" s="132" t="s">
        <v>284</v>
      </c>
      <c r="M191" s="132" t="s">
        <v>285</v>
      </c>
      <c r="N191" s="133"/>
      <c r="O191" s="133"/>
      <c r="P191" s="133"/>
      <c r="Q191" s="135" t="s">
        <v>585</v>
      </c>
      <c r="R191" s="134" t="s">
        <v>287</v>
      </c>
      <c r="S191" s="134" t="s">
        <v>602</v>
      </c>
      <c r="T191" s="134" t="s">
        <v>354</v>
      </c>
      <c r="U191" s="134" t="s">
        <v>511</v>
      </c>
      <c r="V191" s="132" t="s">
        <v>288</v>
      </c>
      <c r="W191" s="132" t="s">
        <v>289</v>
      </c>
      <c r="X191" s="135">
        <v>1</v>
      </c>
      <c r="Y191" s="134"/>
      <c r="Z191" s="132"/>
      <c r="AA191" s="132"/>
      <c r="AB191" s="132"/>
      <c r="AC191" s="132" t="s">
        <v>58</v>
      </c>
      <c r="AD191" s="132" t="s">
        <v>302</v>
      </c>
      <c r="AE191" s="132" t="s">
        <v>102</v>
      </c>
      <c r="AF191" s="132" t="s">
        <v>266</v>
      </c>
      <c r="AG191" s="132" t="s">
        <v>266</v>
      </c>
    </row>
    <row r="192" spans="2:33" ht="45" x14ac:dyDescent="0.25">
      <c r="B192" s="135">
        <v>7581</v>
      </c>
      <c r="C192" s="132" t="s">
        <v>33</v>
      </c>
      <c r="D192" s="132" t="s">
        <v>719</v>
      </c>
      <c r="E192" s="132"/>
      <c r="F192" s="132" t="s">
        <v>265</v>
      </c>
      <c r="G192" s="133"/>
      <c r="H192" s="132" t="s">
        <v>267</v>
      </c>
      <c r="I192" s="133"/>
      <c r="J192" s="135" t="s">
        <v>268</v>
      </c>
      <c r="K192" s="135" t="s">
        <v>268</v>
      </c>
      <c r="L192" s="132" t="s">
        <v>284</v>
      </c>
      <c r="M192" s="132" t="s">
        <v>285</v>
      </c>
      <c r="N192" s="133">
        <v>44328</v>
      </c>
      <c r="O192" s="133">
        <v>44347</v>
      </c>
      <c r="P192" s="133">
        <v>44500</v>
      </c>
      <c r="Q192" s="135" t="s">
        <v>632</v>
      </c>
      <c r="R192" s="134" t="s">
        <v>287</v>
      </c>
      <c r="S192" s="134" t="s">
        <v>637</v>
      </c>
      <c r="T192" s="134" t="s">
        <v>571</v>
      </c>
      <c r="U192" s="134" t="s">
        <v>344</v>
      </c>
      <c r="V192" s="132" t="s">
        <v>414</v>
      </c>
      <c r="W192" s="132" t="s">
        <v>415</v>
      </c>
      <c r="X192" s="135">
        <v>2</v>
      </c>
      <c r="Y192" s="134" t="s">
        <v>299</v>
      </c>
      <c r="Z192" s="132"/>
      <c r="AA192" s="132"/>
      <c r="AB192" s="132" t="s">
        <v>158</v>
      </c>
      <c r="AC192" s="132" t="s">
        <v>646</v>
      </c>
      <c r="AD192" s="132" t="s">
        <v>302</v>
      </c>
      <c r="AE192" s="132" t="s">
        <v>102</v>
      </c>
      <c r="AF192" s="132" t="s">
        <v>266</v>
      </c>
      <c r="AG192" s="132" t="s">
        <v>266</v>
      </c>
    </row>
    <row r="193" spans="2:33" ht="75" x14ac:dyDescent="0.25">
      <c r="B193" s="135">
        <v>7583</v>
      </c>
      <c r="C193" s="132" t="s">
        <v>33</v>
      </c>
      <c r="D193" s="132" t="s">
        <v>720</v>
      </c>
      <c r="E193" s="132"/>
      <c r="F193" s="132" t="s">
        <v>265</v>
      </c>
      <c r="G193" s="133"/>
      <c r="H193" s="132" t="s">
        <v>267</v>
      </c>
      <c r="I193" s="133"/>
      <c r="J193" s="135" t="s">
        <v>268</v>
      </c>
      <c r="K193" s="135" t="s">
        <v>268</v>
      </c>
      <c r="L193" s="132" t="s">
        <v>284</v>
      </c>
      <c r="M193" s="132" t="s">
        <v>285</v>
      </c>
      <c r="N193" s="133"/>
      <c r="O193" s="133"/>
      <c r="P193" s="133"/>
      <c r="Q193" s="135" t="s">
        <v>585</v>
      </c>
      <c r="R193" s="134" t="s">
        <v>287</v>
      </c>
      <c r="S193" s="134" t="s">
        <v>637</v>
      </c>
      <c r="T193" s="134" t="s">
        <v>354</v>
      </c>
      <c r="U193" s="134" t="s">
        <v>344</v>
      </c>
      <c r="V193" s="132" t="s">
        <v>288</v>
      </c>
      <c r="W193" s="132" t="s">
        <v>289</v>
      </c>
      <c r="X193" s="135">
        <v>1</v>
      </c>
      <c r="Y193" s="134"/>
      <c r="Z193" s="132"/>
      <c r="AA193" s="132" t="s">
        <v>721</v>
      </c>
      <c r="AB193" s="132" t="s">
        <v>61</v>
      </c>
      <c r="AC193" s="132" t="s">
        <v>62</v>
      </c>
      <c r="AD193" s="132" t="s">
        <v>302</v>
      </c>
      <c r="AE193" s="132" t="s">
        <v>102</v>
      </c>
      <c r="AF193" s="132" t="s">
        <v>266</v>
      </c>
      <c r="AG193" s="132" t="s">
        <v>266</v>
      </c>
    </row>
    <row r="194" spans="2:33" ht="45" x14ac:dyDescent="0.25">
      <c r="B194" s="135">
        <v>7585</v>
      </c>
      <c r="C194" s="132" t="s">
        <v>33</v>
      </c>
      <c r="D194" s="132" t="s">
        <v>722</v>
      </c>
      <c r="E194" s="132"/>
      <c r="F194" s="132" t="s">
        <v>265</v>
      </c>
      <c r="G194" s="133"/>
      <c r="H194" s="132" t="s">
        <v>267</v>
      </c>
      <c r="I194" s="133"/>
      <c r="J194" s="135" t="s">
        <v>268</v>
      </c>
      <c r="K194" s="135" t="s">
        <v>268</v>
      </c>
      <c r="L194" s="132" t="s">
        <v>284</v>
      </c>
      <c r="M194" s="132" t="s">
        <v>285</v>
      </c>
      <c r="N194" s="133">
        <v>44333</v>
      </c>
      <c r="O194" s="133">
        <v>44340</v>
      </c>
      <c r="P194" s="133">
        <v>44439</v>
      </c>
      <c r="Q194" s="135" t="s">
        <v>632</v>
      </c>
      <c r="R194" s="134" t="s">
        <v>287</v>
      </c>
      <c r="S194" s="134" t="s">
        <v>637</v>
      </c>
      <c r="T194" s="134" t="s">
        <v>571</v>
      </c>
      <c r="U194" s="134" t="s">
        <v>344</v>
      </c>
      <c r="V194" s="132" t="s">
        <v>414</v>
      </c>
      <c r="W194" s="132" t="s">
        <v>415</v>
      </c>
      <c r="X194" s="135">
        <v>2</v>
      </c>
      <c r="Y194" s="134" t="s">
        <v>299</v>
      </c>
      <c r="Z194" s="132"/>
      <c r="AA194" s="132"/>
      <c r="AB194" s="132" t="s">
        <v>158</v>
      </c>
      <c r="AC194" s="132" t="s">
        <v>646</v>
      </c>
      <c r="AD194" s="132" t="s">
        <v>302</v>
      </c>
      <c r="AE194" s="132" t="s">
        <v>102</v>
      </c>
      <c r="AF194" s="132" t="s">
        <v>266</v>
      </c>
      <c r="AG194" s="132" t="s">
        <v>266</v>
      </c>
    </row>
    <row r="195" spans="2:33" ht="45" x14ac:dyDescent="0.25">
      <c r="B195" s="135">
        <v>7587</v>
      </c>
      <c r="C195" s="132" t="s">
        <v>33</v>
      </c>
      <c r="D195" s="132" t="s">
        <v>723</v>
      </c>
      <c r="E195" s="132"/>
      <c r="F195" s="132" t="s">
        <v>265</v>
      </c>
      <c r="G195" s="133"/>
      <c r="H195" s="132" t="s">
        <v>267</v>
      </c>
      <c r="I195" s="133"/>
      <c r="J195" s="135" t="s">
        <v>268</v>
      </c>
      <c r="K195" s="135" t="s">
        <v>268</v>
      </c>
      <c r="L195" s="132" t="s">
        <v>284</v>
      </c>
      <c r="M195" s="132" t="s">
        <v>285</v>
      </c>
      <c r="N195" s="133">
        <v>44263</v>
      </c>
      <c r="O195" s="133">
        <v>44348</v>
      </c>
      <c r="P195" s="133">
        <v>44543</v>
      </c>
      <c r="Q195" s="135" t="s">
        <v>585</v>
      </c>
      <c r="R195" s="134" t="s">
        <v>272</v>
      </c>
      <c r="S195" s="134" t="s">
        <v>602</v>
      </c>
      <c r="T195" s="134" t="s">
        <v>354</v>
      </c>
      <c r="U195" s="134" t="s">
        <v>344</v>
      </c>
      <c r="V195" s="132" t="s">
        <v>724</v>
      </c>
      <c r="W195" s="132" t="s">
        <v>725</v>
      </c>
      <c r="X195" s="135">
        <v>1</v>
      </c>
      <c r="Y195" s="134" t="s">
        <v>580</v>
      </c>
      <c r="Z195" s="132"/>
      <c r="AA195" s="132"/>
      <c r="AB195" s="132" t="s">
        <v>682</v>
      </c>
      <c r="AC195" s="132" t="s">
        <v>68</v>
      </c>
      <c r="AD195" s="132" t="s">
        <v>302</v>
      </c>
      <c r="AE195" s="132" t="s">
        <v>102</v>
      </c>
      <c r="AF195" s="132" t="s">
        <v>266</v>
      </c>
      <c r="AG195" s="132" t="s">
        <v>266</v>
      </c>
    </row>
    <row r="196" spans="2:33" ht="45" x14ac:dyDescent="0.25">
      <c r="B196" s="135">
        <v>7589</v>
      </c>
      <c r="C196" s="132" t="s">
        <v>33</v>
      </c>
      <c r="D196" s="132" t="s">
        <v>726</v>
      </c>
      <c r="E196" s="132"/>
      <c r="F196" s="132" t="s">
        <v>265</v>
      </c>
      <c r="G196" s="133"/>
      <c r="H196" s="132" t="s">
        <v>267</v>
      </c>
      <c r="I196" s="133"/>
      <c r="J196" s="135" t="s">
        <v>268</v>
      </c>
      <c r="K196" s="135" t="s">
        <v>268</v>
      </c>
      <c r="L196" s="132" t="s">
        <v>284</v>
      </c>
      <c r="M196" s="132" t="s">
        <v>285</v>
      </c>
      <c r="N196" s="133">
        <v>44354</v>
      </c>
      <c r="O196" s="133">
        <v>44398</v>
      </c>
      <c r="P196" s="133">
        <v>44495</v>
      </c>
      <c r="Q196" s="135" t="s">
        <v>585</v>
      </c>
      <c r="R196" s="134" t="s">
        <v>287</v>
      </c>
      <c r="S196" s="134" t="s">
        <v>637</v>
      </c>
      <c r="T196" s="134" t="s">
        <v>354</v>
      </c>
      <c r="U196" s="134" t="s">
        <v>344</v>
      </c>
      <c r="V196" s="132" t="s">
        <v>414</v>
      </c>
      <c r="W196" s="132" t="s">
        <v>415</v>
      </c>
      <c r="X196" s="135">
        <v>2</v>
      </c>
      <c r="Y196" s="134" t="s">
        <v>299</v>
      </c>
      <c r="Z196" s="132"/>
      <c r="AA196" s="132"/>
      <c r="AB196" s="132" t="s">
        <v>158</v>
      </c>
      <c r="AC196" s="132" t="s">
        <v>646</v>
      </c>
      <c r="AD196" s="132" t="s">
        <v>302</v>
      </c>
      <c r="AE196" s="132" t="s">
        <v>102</v>
      </c>
      <c r="AF196" s="132" t="s">
        <v>266</v>
      </c>
      <c r="AG196" s="132" t="s">
        <v>266</v>
      </c>
    </row>
    <row r="197" spans="2:33" ht="30" x14ac:dyDescent="0.25">
      <c r="B197" s="135">
        <v>7591</v>
      </c>
      <c r="C197" s="132" t="s">
        <v>33</v>
      </c>
      <c r="D197" s="132" t="s">
        <v>727</v>
      </c>
      <c r="E197" s="132"/>
      <c r="F197" s="132" t="s">
        <v>265</v>
      </c>
      <c r="G197" s="133"/>
      <c r="H197" s="132" t="s">
        <v>267</v>
      </c>
      <c r="I197" s="133">
        <v>44651</v>
      </c>
      <c r="J197" s="135" t="s">
        <v>268</v>
      </c>
      <c r="K197" s="135" t="s">
        <v>268</v>
      </c>
      <c r="L197" s="132" t="s">
        <v>284</v>
      </c>
      <c r="M197" s="132" t="s">
        <v>285</v>
      </c>
      <c r="N197" s="133">
        <v>44355</v>
      </c>
      <c r="O197" s="133">
        <v>44399</v>
      </c>
      <c r="P197" s="133">
        <v>44651</v>
      </c>
      <c r="Q197" s="135" t="s">
        <v>585</v>
      </c>
      <c r="R197" s="134" t="s">
        <v>287</v>
      </c>
      <c r="S197" s="134" t="s">
        <v>273</v>
      </c>
      <c r="T197" s="134" t="s">
        <v>354</v>
      </c>
      <c r="U197" s="134" t="s">
        <v>344</v>
      </c>
      <c r="V197" s="132" t="s">
        <v>364</v>
      </c>
      <c r="W197" s="132" t="s">
        <v>355</v>
      </c>
      <c r="X197" s="135">
        <v>1</v>
      </c>
      <c r="Y197" s="134" t="s">
        <v>395</v>
      </c>
      <c r="Z197" s="132"/>
      <c r="AA197" s="132"/>
      <c r="AB197" s="132" t="s">
        <v>728</v>
      </c>
      <c r="AC197" s="132" t="s">
        <v>39</v>
      </c>
      <c r="AD197" s="132" t="s">
        <v>302</v>
      </c>
      <c r="AE197" s="132" t="s">
        <v>102</v>
      </c>
      <c r="AF197" s="132" t="s">
        <v>266</v>
      </c>
      <c r="AG197" s="132" t="s">
        <v>266</v>
      </c>
    </row>
    <row r="198" spans="2:33" ht="30" x14ac:dyDescent="0.25">
      <c r="B198" s="135">
        <v>7596</v>
      </c>
      <c r="C198" s="132" t="s">
        <v>33</v>
      </c>
      <c r="D198" s="132" t="s">
        <v>729</v>
      </c>
      <c r="E198" s="132"/>
      <c r="F198" s="132" t="s">
        <v>265</v>
      </c>
      <c r="G198" s="133"/>
      <c r="H198" s="132" t="s">
        <v>267</v>
      </c>
      <c r="I198" s="133"/>
      <c r="J198" s="135" t="s">
        <v>268</v>
      </c>
      <c r="K198" s="135" t="s">
        <v>268</v>
      </c>
      <c r="L198" s="132" t="s">
        <v>284</v>
      </c>
      <c r="M198" s="132" t="s">
        <v>285</v>
      </c>
      <c r="N198" s="133">
        <v>44340</v>
      </c>
      <c r="O198" s="133">
        <v>44410</v>
      </c>
      <c r="P198" s="133"/>
      <c r="Q198" s="135" t="s">
        <v>629</v>
      </c>
      <c r="R198" s="134" t="s">
        <v>287</v>
      </c>
      <c r="S198" s="134" t="s">
        <v>273</v>
      </c>
      <c r="T198" s="134" t="s">
        <v>354</v>
      </c>
      <c r="U198" s="134" t="s">
        <v>511</v>
      </c>
      <c r="V198" s="132" t="s">
        <v>288</v>
      </c>
      <c r="W198" s="132" t="s">
        <v>289</v>
      </c>
      <c r="X198" s="135">
        <v>1</v>
      </c>
      <c r="Y198" s="134" t="s">
        <v>316</v>
      </c>
      <c r="Z198" s="132"/>
      <c r="AA198" s="132"/>
      <c r="AB198" s="132" t="s">
        <v>682</v>
      </c>
      <c r="AC198" s="132" t="s">
        <v>68</v>
      </c>
      <c r="AD198" s="132" t="s">
        <v>302</v>
      </c>
      <c r="AE198" s="132" t="s">
        <v>102</v>
      </c>
      <c r="AF198" s="132" t="s">
        <v>266</v>
      </c>
      <c r="AG198" s="132" t="s">
        <v>266</v>
      </c>
    </row>
    <row r="199" spans="2:33" ht="60" x14ac:dyDescent="0.25">
      <c r="B199" s="171">
        <v>7627</v>
      </c>
      <c r="C199" s="170" t="s">
        <v>263</v>
      </c>
      <c r="D199" s="170" t="s">
        <v>1401</v>
      </c>
      <c r="E199" s="170" t="s">
        <v>1402</v>
      </c>
      <c r="F199" s="132" t="s">
        <v>408</v>
      </c>
      <c r="G199" s="174">
        <v>45627</v>
      </c>
      <c r="H199" s="170" t="s">
        <v>267</v>
      </c>
      <c r="I199" s="173">
        <v>44427</v>
      </c>
      <c r="J199" s="171" t="s">
        <v>323</v>
      </c>
      <c r="K199" s="171" t="s">
        <v>323</v>
      </c>
      <c r="L199" s="170" t="s">
        <v>269</v>
      </c>
      <c r="M199" s="170" t="s">
        <v>324</v>
      </c>
      <c r="N199" s="173">
        <v>44681</v>
      </c>
      <c r="O199" s="173">
        <v>45383</v>
      </c>
      <c r="P199" s="173">
        <v>50861</v>
      </c>
      <c r="Q199" s="171" t="s">
        <v>409</v>
      </c>
      <c r="R199" s="172" t="s">
        <v>272</v>
      </c>
      <c r="S199" s="172" t="s">
        <v>273</v>
      </c>
      <c r="T199" s="172" t="s">
        <v>310</v>
      </c>
      <c r="U199" s="172" t="s">
        <v>275</v>
      </c>
      <c r="V199" s="132" t="s">
        <v>288</v>
      </c>
      <c r="W199" s="132" t="s">
        <v>289</v>
      </c>
      <c r="X199" s="171">
        <v>1</v>
      </c>
      <c r="Y199" s="172" t="s">
        <v>395</v>
      </c>
      <c r="Z199" s="171" t="s">
        <v>266</v>
      </c>
      <c r="AA199" s="170" t="s">
        <v>1405</v>
      </c>
      <c r="AB199" s="170" t="s">
        <v>53</v>
      </c>
      <c r="AC199" s="170" t="s">
        <v>56</v>
      </c>
      <c r="AD199" s="170" t="s">
        <v>280</v>
      </c>
      <c r="AE199" s="171" t="s">
        <v>266</v>
      </c>
      <c r="AF199" s="170" t="s">
        <v>1406</v>
      </c>
      <c r="AG199" s="170" t="s">
        <v>1407</v>
      </c>
    </row>
    <row r="200" spans="2:33" x14ac:dyDescent="0.25">
      <c r="B200" s="166"/>
      <c r="C200" s="167"/>
      <c r="D200" s="167"/>
      <c r="E200" s="167"/>
      <c r="F200" s="167"/>
      <c r="G200" s="168"/>
      <c r="H200" s="167"/>
      <c r="I200" s="168"/>
      <c r="J200" s="166"/>
      <c r="K200" s="166"/>
      <c r="L200" s="167"/>
      <c r="M200" s="167"/>
      <c r="N200" s="168"/>
      <c r="O200" s="168"/>
      <c r="P200" s="168"/>
      <c r="Q200" s="166"/>
      <c r="R200" s="169"/>
      <c r="S200" s="169"/>
      <c r="T200" s="169"/>
      <c r="U200" s="169"/>
      <c r="V200" s="167"/>
      <c r="W200" s="167"/>
      <c r="X200" s="166"/>
      <c r="Y200" s="169"/>
      <c r="Z200" s="167"/>
      <c r="AA200" s="167"/>
      <c r="AB200" s="167"/>
      <c r="AC200" s="167"/>
      <c r="AD200" s="167"/>
      <c r="AE200" s="167"/>
      <c r="AF200" s="167"/>
      <c r="AG200" s="167"/>
    </row>
  </sheetData>
  <protectedRanges>
    <protectedRange password="A755" sqref="Q234 R202 R221 R230:R231 R233:R235 R253 T221:T222 T213:T214 R208 R214 T234:T236 R228 R237:R238 T239 T242:T244 R249:R250 R256 R258:R259 R240:R245 T228:T230 T232 T249:T254 T207:T210 R225:R226 T201:T205" name="Range5_30"/>
    <protectedRange password="A755" sqref="R202 R221 R230:R231 R233:R235 R253 T221:T222 T213:T214 R208 R214 T234:T236 R228 R237:R238 T239 T242:T244 R249:R250 R256 R258:R259 R240:R245 T228:T230 T232 T249:T254 T207:T210 R225:R226 T201:T205" name="Range1_30"/>
    <protectedRange password="A755" sqref="L202 L206 L214 L221:L223 L226:L227 M225 L208 L216" name="Range6_2_2"/>
    <protectedRange password="A755" sqref="C259" name="Range2_1_2_1"/>
    <protectedRange password="A755" sqref="Q209" name="Range5_3_2"/>
    <protectedRange password="A755" sqref="Q225" name="Range5_7_2"/>
    <protectedRange password="A755" sqref="Q202" name="Range5_14_2"/>
    <protectedRange password="A755" sqref="R222 R251:R252 R206 R255" name="Range5_18_2"/>
    <protectedRange password="A755" sqref="R222 R251:R252 R206 R255" name="Range1_18_2"/>
    <protectedRange password="A755" sqref="T215 T217" name="Range5_20_2"/>
    <protectedRange password="A755" sqref="T215 T217" name="Range1_20_2"/>
    <protectedRange password="A755" sqref="S251 S227:S228 S244 S232 S222:S223 S206:S207 S211 S216 S255 S234" name="Range5_21_2"/>
    <protectedRange password="A755" sqref="S251 S227:S228 S244 S232 S222:S223 S206:S207 S211 S216 S255 S234" name="Range1_21_2"/>
    <protectedRange password="A755" sqref="S245 S252:S253 S237 S235 S221 S219 S202 S215 S213" name="Range5_23_2"/>
    <protectedRange password="A755" sqref="S245 S252:S253 S237 S235 S221 S219 S202 S215 S213" name="Range1_23_2"/>
    <protectedRange password="A755" sqref="Q222:Q223 Q237 Q206" name="Range5_32_2"/>
    <protectedRange password="A755" sqref="R247 R220 R205 R210" name="Range6_2_5"/>
    <protectedRange password="A755" sqref="Y201:Z201 Q215 N201:Q201" name="Range6_2_12"/>
    <protectedRange password="A755" sqref="H202 V202:W202 M202:P202 J202:K202" name="Range6_2_13"/>
    <protectedRange password="A755" sqref="N203:Q204 N206:P206 H205 H206:K206 Y205:Z205 Y202:Z203 S203:S205 J205:M205 Q205 V205:W206 X204:Y204" name="Range6_2_14"/>
    <protectedRange password="A755" sqref="H207:L207 J210:M210 N207:R207 N208:P208 S208 J208:K208 H208:H209 L213 J209:L209 Y208:Y209 X206:Z206 Z207 N209 V207:W210" name="Range6_2_15"/>
    <protectedRange password="A755" sqref="H211 N211:P211 R213 W213 J211:L211 R211 Y210:Z210 V211:W211" name="Range6_2_16"/>
    <protectedRange password="A755" sqref="N227:R227 N228:P228 H227:H228 J228:L228 J227:K227 Y227:Z227 V227:W228" name="Range6_2_19"/>
    <protectedRange password="A755" sqref="H233 J235:M235 J234:L234 Z232 H230:L230 L232:L233 N230:P231 N233:P234 N236:P237 L236 V229:W231 H237 J237:L237 J229:L229 J231:L231 O232:P232 I258 I236 I223 Y228:Z231 J233 Y234:Z236 Y233 W233:W235 V237:W237 V234:V235" name="Range6_2_20"/>
    <protectedRange password="A755" sqref="H238 N238:P238 L238 W238" name="Range6_2_21"/>
    <protectedRange password="A755" sqref="H243:L243 H244:J244 L244 N243:P244 Y242:Z243 V243:W244" name="Range6_2_23"/>
    <protectedRange password="A755" sqref="R246:S246 S247 H245:J245 L245 N245:P247 H247:H248 J247:L247 V247:W247 Y244:Z245 V245:W245" name="Range6_2_24"/>
    <protectedRange password="A755" sqref="I248:J248 L248 Y247" name="Range6_2_25"/>
    <protectedRange password="A755" sqref="H251:L251 H249:J250 L249:L250 N251:Q251 N249:O249 N250:P250 Y248:Z249 V249:W251" name="Range6_2_26"/>
    <protectedRange password="A755" sqref="H252 Z251 N252:P252" name="Range6_2_27"/>
    <protectedRange password="A755" sqref="L258:L259 L255:L256 N256:P257 H259:J259 V258:W259 J258 N259:P259 O258:P258 N255 H255:H258 J255:J256 Y256:Z258 V255:W256" name="Range6_2_29"/>
    <protectedRange password="A755" sqref="V242" name="Range6_2_20_1"/>
    <protectedRange password="A755" sqref="W242" name="Range6_2_22_1"/>
    <protectedRange password="A755" sqref="X212" name="Range6_2_18_1"/>
    <protectedRange password="A755" sqref="S248" name="Range5_1_13_1"/>
    <protectedRange password="A755" sqref="S248" name="Range1_1_12_1"/>
    <protectedRange password="A755" sqref="R248" name="Range5_30_1"/>
    <protectedRange password="A755" sqref="R248" name="Range1_30_1"/>
    <protectedRange password="A755" sqref="N248:Q248" name="Range6_2_25_1"/>
    <protectedRange password="A755" sqref="V248" name="Range5_1_13_2"/>
    <protectedRange password="A755" sqref="V248" name="Range1_1_12_2"/>
    <protectedRange password="A755" sqref="W248" name="Range6_2_25_2"/>
    <protectedRange password="A755" sqref="X247" name="Range6_2_25_3"/>
    <protectedRange password="A755" sqref="X221" name="Range6_2_18_2"/>
    <protectedRange password="A755" sqref="J215:K215" name="Range6_2_15_1"/>
    <protectedRange password="A755" sqref="H215:I215" name="Range6_2_18_3"/>
    <protectedRange password="A755" sqref="M215" name="Range6_5_1"/>
    <protectedRange password="A755" sqref="L215" name="Range6_2_18_4"/>
    <protectedRange password="A755" sqref="V215:W215" name="Range6_2_18_5"/>
    <protectedRange password="A755" sqref="X214" name="Range6_2_18_6"/>
    <protectedRange password="A755" sqref="Z214" name="Range6_2_18_7"/>
    <protectedRange password="A755" sqref="H221:I221" name="Range6_2_18_8"/>
    <protectedRange password="A755" sqref="X220" name="Range6_2_18_9"/>
    <protectedRange password="A755" sqref="H235:I235" name="Range6_2_20_2"/>
    <protectedRange password="A755" sqref="I237" name="Range6_2_20_4"/>
    <protectedRange password="A755" sqref="X229" name="Range6_2_20_6"/>
    <protectedRange password="A755" sqref="X205" name="Range6_2_14_2"/>
    <protectedRange password="A755" sqref="X227" name="Range6_2_19_2"/>
    <protectedRange password="A755" sqref="I231" name="Range6_2_14_3"/>
    <protectedRange password="A755" sqref="H231" name="Range6_2_19_1"/>
    <protectedRange password="A755" sqref="X230" name="Range6_2_20_1_1"/>
    <protectedRange password="A755" sqref="M246" name="Range6_5_2"/>
    <protectedRange password="A755" sqref="L246" name="Range6_2_20_7"/>
    <protectedRange password="A755" sqref="J246:K246" name="Range6_2_29_1"/>
    <protectedRange password="A755" sqref="T246" name="Range6_2_24_2"/>
    <protectedRange password="A755" sqref="V246:W246" name="Range6_2_24_2_1"/>
    <protectedRange password="A755" sqref="X245" name="Range6_2_24_2_2"/>
    <protectedRange password="A755" sqref="M257 M259" name="Range6_5_3"/>
    <protectedRange password="A755" sqref="L257" name="Range6_2_20_8"/>
    <protectedRange password="A755" sqref="J257:K257" name="Range6_2_29_2"/>
    <protectedRange password="A755" sqref="R257" name="Range6_2_29_3"/>
    <protectedRange password="A755" sqref="T257" name="Range5_30_2"/>
    <protectedRange password="A755" sqref="T257" name="Range1_30_2"/>
    <protectedRange password="A755" sqref="V257" name="Range6_2_20_9"/>
    <protectedRange password="A755" sqref="W257" name="Range6_2_29_4"/>
    <protectedRange password="A755" sqref="X256 X258" name="Range6_2_29_5"/>
    <protectedRange password="A755" sqref="T259" name="Range5_30_6"/>
    <protectedRange password="A755" sqref="T259" name="Range1_30_6"/>
    <protectedRange password="A755" sqref="M201" name="Range6_5_10"/>
    <protectedRange password="A755" sqref="L201" name="Range6_2_2_4"/>
    <protectedRange password="A755" sqref="H201:K201" name="Range6_2_12_4"/>
    <protectedRange password="A755" sqref="R201" name="Range5_1_13_7"/>
    <protectedRange password="A755" sqref="R201" name="Range1_1_12_7"/>
    <protectedRange password="A755" sqref="V201:W201" name="Range6_2_12_5"/>
    <protectedRange password="A755" sqref="X201" name="Range6_2_12_9"/>
    <protectedRange password="A755" sqref="I202" name="Range6_2_13_4"/>
    <protectedRange password="A755" sqref="M203:M204" name="Range6_5_12"/>
    <protectedRange password="A755" sqref="L203" name="Range6_2_2_6"/>
    <protectedRange password="A755" sqref="H204:L204 H203:K203" name="Range6_2_14_1"/>
    <protectedRange password="A755" sqref="R203" name="Range5_1_13_9"/>
    <protectedRange password="A755" sqref="R203" name="Range1_1_12_9"/>
    <protectedRange password="A755" sqref="R204" name="Range6_2_14_4"/>
    <protectedRange password="A755" sqref="V203:V204" name="Range6_2_12_10"/>
    <protectedRange password="A755" sqref="W203:W204" name="Range6_2_14_5"/>
    <protectedRange password="A755" sqref="X202:X203" name="Range6_2_14_6"/>
    <protectedRange password="A755" sqref="I205" name="Range6_2_14_8"/>
    <protectedRange password="A755" sqref="N205:P205" name="Range6_2_14_9"/>
    <protectedRange password="A755" sqref="H210" name="Range6_2_15_3"/>
    <protectedRange password="A755" sqref="X208" name="Range6_2_9_7"/>
    <protectedRange password="A755" sqref="X209" name="Range6_2_15_4"/>
    <protectedRange password="A755" sqref="H217:I217" name="Range6_2_18_11"/>
    <protectedRange password="A755" sqref="N217:S217" name="Range6_2_18_12"/>
    <protectedRange password="A755" sqref="X216" name="Range6_2_18_13"/>
    <protectedRange password="A755" sqref="H234:I234" name="Range6_2_20_11"/>
    <protectedRange password="A755" sqref="H254:I254" name="Range6_2_28_2"/>
    <protectedRange password="A755" sqref="M254" name="Range6_5_14"/>
    <protectedRange password="A755" sqref="N254:P254" name="Range6_2_28_3"/>
    <protectedRange password="A755" sqref="X233" name="Range6_2_20_13"/>
    <protectedRange password="A755" sqref="X253" name="Range6_2_28_5"/>
    <protectedRange password="A755" sqref="G243" name="Range6_2_23_3"/>
    <protectedRange password="A755" sqref="G244" name="Range6_2_23_3_1"/>
    <protectedRange password="A755" sqref="G245" name="Range6_2_24_3"/>
    <protectedRange password="A755" sqref="M243:M245" name="Range6_2_22_5"/>
    <protectedRange password="A755" sqref="M249" name="Range6_5_15"/>
    <protectedRange password="A755" sqref="Q243:Q245" name="Range5_1_13_1_1"/>
    <protectedRange password="A755" sqref="Q249" name="Range6_2_26_1"/>
    <protectedRange password="A755" sqref="P249" name="Range6_2_26_1_1"/>
    <protectedRange password="A755" sqref="R239" name="Range6_2_22_2"/>
    <protectedRange password="A755" sqref="S249" name="Range5_23_2_3"/>
    <protectedRange password="A755" sqref="S249" name="Range1_23_2_3"/>
    <protectedRange password="A755" sqref="T245" name="Range5_30_3"/>
    <protectedRange password="A755" sqref="T245" name="Range1_30_3"/>
    <protectedRange password="A755" sqref="X238" name="Range6_2_22_4"/>
    <protectedRange password="A755" sqref="X242:X243" name="Range6_2_23_2"/>
    <protectedRange password="A755" sqref="X244" name="Range6_2_24_2_3"/>
    <protectedRange password="A755" sqref="X248" name="Range6_2_26_2"/>
    <protectedRange password="A755" sqref="M218:M219" name="Range6_5_16"/>
    <protectedRange password="A755" sqref="I218:L219" name="Range6_2_18_17"/>
    <protectedRange password="A755" sqref="M223" name="Range6_5_17"/>
    <protectedRange password="A755" sqref="I232:K232" name="Range6_2_18_20"/>
    <protectedRange password="A755" sqref="J236:K236" name="Range6_2_18_21"/>
    <protectedRange password="A755" sqref="M232" name="Range6_5_18"/>
    <protectedRange password="A755" sqref="M236" name="Range6_5_19"/>
    <protectedRange password="A755" sqref="M250" name="Range6_5_20"/>
    <protectedRange password="A755" sqref="M258" name="Range6_5_21"/>
    <protectedRange password="A755" sqref="N232" name="Range6_2_20_16"/>
    <protectedRange password="A755" sqref="N258" name="Range6_2_29_6"/>
    <protectedRange password="A755" sqref="O219" name="Range6_2_18_24"/>
    <protectedRange password="A755" sqref="R219" name="Range5_30_4"/>
    <protectedRange password="A755" sqref="R219" name="Range1_30_4"/>
    <protectedRange password="A755" sqref="R218" name="Range6_2_5_3"/>
    <protectedRange password="A755" sqref="Q218:Q219" name="Range6_2_18_25"/>
    <protectedRange password="A755" sqref="R223" name="Range5_30_5"/>
    <protectedRange password="A755" sqref="R223" name="Range1_30_5"/>
    <protectedRange password="A755" sqref="R232" name="Range5_30_7"/>
    <protectedRange password="A755" sqref="R232" name="Range1_30_7"/>
    <protectedRange password="A755" sqref="R236" name="Range5_30_8"/>
    <protectedRange password="A755" sqref="R236" name="Range1_30_8"/>
    <protectedRange password="A755" sqref="T218:T219" name="Range5_20_2_4"/>
    <protectedRange password="A755" sqref="T218:T219" name="Range1_20_2_4"/>
    <protectedRange password="A755" sqref="T223" name="Range5_20_2_5"/>
    <protectedRange password="A755" sqref="T223" name="Range1_20_2_5"/>
    <protectedRange password="A755" sqref="V218:W219" name="Range6_2_18_26"/>
    <protectedRange password="A755" sqref="V232:W232" name="Range6_2_18_27"/>
    <protectedRange password="A755" sqref="V236:W236" name="Range6_2_18_28"/>
    <protectedRange password="A755" sqref="W223" name="Range6_2_18_29"/>
    <protectedRange password="A755" sqref="H226" name="Range6_2_18_30"/>
    <protectedRange password="A755" sqref="K252" name="Range6_2_15_5"/>
    <protectedRange password="A755" sqref="J252" name="Range6_2_20_17"/>
    <protectedRange password="A755" sqref="K226" name="Range6_2_15_6"/>
    <protectedRange password="A755" sqref="M226" name="Range6_5_22"/>
    <protectedRange password="A755" sqref="M252" name="Range6_5_23"/>
    <protectedRange password="A755" sqref="Q226" name="Range5_30_9"/>
    <protectedRange password="A755" sqref="P226" name="Range6_2_18_31"/>
    <protectedRange password="A755" sqref="Q252" name="Range5_30_10"/>
    <protectedRange password="A755" sqref="T233" name="Range5_5_2_1"/>
    <protectedRange password="A755" sqref="T233" name="Range1_5_2_1"/>
    <protectedRange password="A755" sqref="V226:W226" name="Range6_2_18_32"/>
    <protectedRange password="A755" sqref="W252" name="Range6_2_27_1"/>
    <protectedRange password="A755" sqref="X232" name="Range6_2_20_18"/>
    <protectedRange password="A755" sqref="X251" name="Range6_2_27_2"/>
    <protectedRange password="A755" sqref="T255:T256 T247 T211 T220 T225 T227 T238 T240" name="Range5_5_2_3"/>
    <protectedRange password="A755" sqref="T255:T256 T247 T211 T220 T225 T227 T238 T240" name="Range1_5_2_3"/>
    <protectedRange password="A755" sqref="I211" name="Range6_2_16_1"/>
    <protectedRange password="A755" sqref="Q211" name="Range6_2_16_2"/>
    <protectedRange password="A755" sqref="X254" name="Range6_2_29_7"/>
    <protectedRange password="A755" sqref="I238" name="Range6_2_21_1"/>
    <protectedRange password="A755" sqref="I240 I247" name="Range6_2_22_3"/>
    <protectedRange password="A755" sqref="I255" name="Range6_2_29_8"/>
    <protectedRange password="A755" sqref="I256" name="Range6_2_29_9"/>
    <protectedRange password="A755" sqref="Q255" name="Range6_5_13"/>
    <protectedRange password="A755" sqref="AD212:AE212 AD247:AE247" name="Range6_2_15_2"/>
    <protectedRange password="A755" sqref="I212 Q212" name="Range6_1_4"/>
    <protectedRange password="A755" sqref="V212" name="Range5_1_13_1_3"/>
    <protectedRange password="A755" sqref="V212" name="Range1_1_12_1_2"/>
    <protectedRange password="A755" sqref="H224:I224 Q224" name="Range6_1_4_1"/>
    <protectedRange password="A755" sqref="O239:P239" name="Range6_2_22_7_1"/>
    <protectedRange password="A755" sqref="Z238" name="Range6_2_22_8"/>
    <protectedRange password="A755" sqref="K260:K264 Q260:Q264 F264" name="Range6_5_4"/>
    <protectedRange password="A755" sqref="S260:S264" name="Range5_1_13_11"/>
    <protectedRange password="A755" sqref="S260:S264" name="Range1_1_12_11"/>
    <protectedRange password="A755" sqref="C260:C264" name="Range2_1_2_1_1"/>
    <protectedRange password="A755" sqref="R260:R264" name="Range5_18_2_1"/>
    <protectedRange password="A755" sqref="R260:R264" name="Range1_18_2_1"/>
    <protectedRange password="A755" sqref="Y259:Y263 V260:V264" name="Range6_2_26_4"/>
    <protectedRange password="A755" sqref="H260:H264 J260:J264 L260:L264 W260:W264" name="Range6_2_29_10"/>
    <protectedRange password="A755" sqref="M260:M264" name="Range6_5_3_1"/>
    <protectedRange password="A755" sqref="X259:X263" name="Range6_2_29_5_1"/>
    <protectedRange password="A755" sqref="T260:T264" name="Range5_30_6_1"/>
    <protectedRange password="A755" sqref="T260:T264" name="Range1_30_6_1"/>
    <protectedRange password="A755" sqref="K265" name="Range6_5_5"/>
    <protectedRange password="A755" sqref="R265" name="Range5_30_11"/>
    <protectedRange password="A755" sqref="R265" name="Range1_30_9"/>
    <protectedRange password="A755" sqref="S265" name="Range5_23_2_4"/>
    <protectedRange password="A755" sqref="S265" name="Range1_23_2_4"/>
    <protectedRange password="A755" sqref="Q265" name="Range6_2_22_6"/>
    <protectedRange password="A755" sqref="L265 N265:P265 H265 J265 Y264:Z264 V265:W265" name="Range6_2_24_1"/>
    <protectedRange password="A755" sqref="I265" name="Range6_2_24_3_1"/>
    <protectedRange password="A755" sqref="M265" name="Range6_2_22_5_1"/>
    <protectedRange password="A755" sqref="T265" name="Range5_30_3_1"/>
    <protectedRange password="A755" sqref="T265" name="Range1_30_3_1"/>
    <protectedRange password="A755" sqref="X264" name="Range6_2_24_2_3_1"/>
    <protectedRange password="A755" sqref="V266:W266" name="Range5_1_13_14"/>
    <protectedRange password="A755" sqref="V266:W266" name="Range1_1_12_14"/>
    <protectedRange password="A755" sqref="R266" name="Range5_30_13"/>
    <protectedRange password="A755" sqref="R266" name="Range1_30_11"/>
    <protectedRange password="A755" sqref="C266" name="Range2_1_2_1_3"/>
    <protectedRange password="A755" sqref="T266" name="Range5_5_2_5"/>
    <protectedRange password="A755" sqref="T266" name="Range1_5_2_5"/>
    <protectedRange password="A755" sqref="Q266" name="Range5_14_2_2"/>
    <protectedRange password="A755" sqref="S266" name="Range5_21_2_2"/>
    <protectedRange password="A755" sqref="S266" name="Range1_21_2_2"/>
    <protectedRange password="A755" sqref="T267:T269 R267:R269" name="Range5_30_14"/>
    <protectedRange password="A755" sqref="T267:T269 R267:R269" name="Range1_30_12"/>
    <protectedRange password="A755" sqref="Q269" name="Range5_14_2_3"/>
    <protectedRange password="A755" sqref="H267:H269" name="Range6_2_24_4"/>
    <protectedRange password="A755" sqref="J267:L269 Y266:Z268 V267:W269" name="Range6_2_26_5"/>
    <protectedRange password="A755" sqref="M267:M269" name="Range6_2_22_5_2"/>
    <protectedRange password="A755" sqref="Q267:Q268" name="Range6_2_26_1_2"/>
    <protectedRange password="A755" sqref="S267:S269" name="Range5_23_2_3_1"/>
    <protectedRange password="A755" sqref="S267:S269" name="Range1_23_2_3_1"/>
    <protectedRange password="A755" sqref="X266:X268" name="Range6_2_26_2_1"/>
    <protectedRange password="A755" sqref="X250" name="Range6_2_26_3_1"/>
    <protectedRange password="A755" sqref="Z250" name="Range6_2_26_6"/>
    <protectedRange password="A755" sqref="P240" name="Range6_2_22_10"/>
    <protectedRange password="A755" sqref="O255:P255" name="Range6_2_29_11"/>
    <protectedRange password="A755" sqref="Z247" name="Range6_2_25_4_1"/>
    <protectedRange password="A755" sqref="Z204" name="Range6_2_14_7_1"/>
    <protectedRange password="A755" sqref="Z208" name="Range6_2_9_9"/>
    <protectedRange password="A755" sqref="Z209" name="Range6_2_15_7"/>
    <protectedRange password="A755" sqref="Z233" name="Range6_2_20_10"/>
    <protectedRange password="A755" sqref="R270:S270" name="Range5_1_13_15"/>
    <protectedRange password="A755" sqref="R270:S270" name="Range1_1_12_15"/>
    <protectedRange password="A755" sqref="T270" name="Range5_30_15"/>
    <protectedRange password="A755" sqref="T270" name="Range1_30_13"/>
    <protectedRange password="A755" sqref="Q270" name="Range5_14_2_4"/>
    <protectedRange password="A755" sqref="M270" name="Range6_2_15_8"/>
    <protectedRange password="A755" sqref="L270 V270:W270" name="Range6_2_20_12"/>
    <protectedRange password="A755" sqref="I270" name="Range6_2_28_2_1"/>
    <protectedRange password="A755" sqref="X269" name="Range6_2_28_5_1"/>
    <protectedRange password="A755" sqref="O209:P209" name="Range6_2_9_11"/>
    <protectedRange password="A755" sqref="Q210" name="Range6_2_14_11"/>
    <protectedRange password="A755" sqref="N210:P210" name="Range6_2_15_9"/>
    <protectedRange password="A755" sqref="I209" name="Range6_2_9_1_1"/>
    <protectedRange password="A755" sqref="I210" name="Range6_2_15_3_1"/>
    <protectedRange password="A755" sqref="N229:P229" name="Range6_2_20_14"/>
    <protectedRange password="A755" sqref="Q229" name="Range6_5_6"/>
    <protectedRange password="A755" sqref="Q235" name="Range5_17_2_1"/>
    <protectedRange password="A755" sqref="N235:P235" name="Range6_2_20_15"/>
    <protectedRange password="A755" sqref="O241" name="Range6_2_22_11"/>
    <protectedRange password="A755" sqref="P241" name="Range6_2_22_12"/>
    <protectedRange password="A755" sqref="Z240" name="Range6_2_22_13"/>
    <protectedRange password="A755" sqref="M271" name="Range6_5_8"/>
    <protectedRange password="A755" sqref="S271" name="Range5_1_13_17"/>
    <protectedRange password="A755" sqref="S271" name="Range1_1_12_17"/>
    <protectedRange password="A755" sqref="T271" name="Range5_5_2_7"/>
    <protectedRange password="A755" sqref="T271" name="Range1_5_2_7"/>
    <protectedRange password="A755" sqref="Q271" name="Range5_17_2_3"/>
    <protectedRange password="A755" sqref="H271 J271:L271 Y270 V271:W271" name="Range6_2_22_15"/>
    <protectedRange password="A755" sqref="X270" name="Range6_2_20_3_2"/>
    <protectedRange password="A755" sqref="I271" name="Range6_2_20_5_2"/>
    <protectedRange password="A755" sqref="R7:T7 V7:Y7" name="Range1"/>
    <protectedRange password="A755" sqref="B7:D7 F7:AB7" name="Range6"/>
    <protectedRange password="A755" sqref="E7" name="Range6_1"/>
    <protectedRange password="A755" sqref="R9:T198 C199 S199 R200:T200 V9:Y200" name="Range1_1"/>
  </protectedRanges>
  <autoFilter ref="B8:AG8" xr:uid="{4D98558F-174E-48F6-947A-D4F25C0D30EE}"/>
  <mergeCells count="2">
    <mergeCell ref="B1:C4"/>
    <mergeCell ref="B5:C5"/>
  </mergeCells>
  <printOptions horizontalCentered="1"/>
  <pageMargins left="0.23622047244094491" right="0.23622047244094491" top="0.74803149606299213" bottom="0.74803149606299213" header="0.31496062992125984" footer="0.31496062992125984"/>
  <pageSetup paperSize="8" scale="24" fitToHeight="22" pageOrder="overThenDown" orientation="landscape" horizontalDpi="300" verticalDpi="300" r:id="rId1"/>
  <headerFooter alignWithMargins="0">
    <oddFooter>&amp;L&amp;"Arial,Regular"&amp;10 10/4/2020 3:52:22 PM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4"/>
  <sheetViews>
    <sheetView showGridLines="0" view="pageBreakPreview" zoomScale="85" zoomScaleNormal="85" zoomScaleSheetLayoutView="85" workbookViewId="0">
      <pane ySplit="7" topLeftCell="A29" activePane="bottomLeft" state="frozen"/>
      <selection activeCell="I73" sqref="I73:I74"/>
      <selection pane="bottomLeft" activeCell="A39" sqref="A39"/>
    </sheetView>
  </sheetViews>
  <sheetFormatPr defaultColWidth="8.85546875" defaultRowHeight="13.15" customHeight="1" x14ac:dyDescent="0.25"/>
  <cols>
    <col min="1" max="1" width="8.42578125" style="20" customWidth="1"/>
    <col min="2" max="2" width="39.7109375" style="21" customWidth="1"/>
    <col min="3" max="3" width="24.140625" style="21" bestFit="1" customWidth="1"/>
    <col min="4" max="4" width="17" style="21" customWidth="1"/>
    <col min="5" max="6" width="11.42578125" style="22" customWidth="1"/>
    <col min="7" max="7" width="31.5703125" style="23" customWidth="1"/>
    <col min="8" max="8" width="21.5703125" style="158" bestFit="1" customWidth="1"/>
    <col min="9" max="9" width="38.28515625" style="21" customWidth="1"/>
    <col min="10" max="10" width="13" style="157" hidden="1" customWidth="1"/>
    <col min="11" max="16384" width="8.85546875" style="24"/>
  </cols>
  <sheetData>
    <row r="1" spans="1:10" s="9" customFormat="1" ht="13.15" customHeight="1" x14ac:dyDescent="0.25">
      <c r="A1" s="213"/>
      <c r="B1" s="214"/>
      <c r="C1" s="5"/>
      <c r="D1" s="5"/>
      <c r="E1" s="6"/>
      <c r="F1" s="5"/>
      <c r="G1" s="7"/>
      <c r="H1" s="8"/>
      <c r="J1" s="153"/>
    </row>
    <row r="2" spans="1:10" s="9" customFormat="1" ht="13.15" customHeight="1" x14ac:dyDescent="0.25">
      <c r="A2" s="214"/>
      <c r="B2" s="214"/>
      <c r="C2" s="10"/>
      <c r="D2" s="10"/>
      <c r="E2" s="11"/>
      <c r="F2" s="11"/>
      <c r="G2" s="10"/>
      <c r="H2" s="10"/>
      <c r="J2" s="153"/>
    </row>
    <row r="3" spans="1:10" s="9" customFormat="1" ht="13.15" customHeight="1" x14ac:dyDescent="0.25">
      <c r="A3" s="214"/>
      <c r="B3" s="214"/>
      <c r="C3" s="10"/>
      <c r="D3" s="10"/>
      <c r="E3" s="11"/>
      <c r="F3" s="11"/>
      <c r="G3" s="10"/>
      <c r="H3" s="10"/>
      <c r="J3" s="153"/>
    </row>
    <row r="4" spans="1:10" s="9" customFormat="1" ht="13.15" customHeight="1" x14ac:dyDescent="0.25">
      <c r="A4" s="214"/>
      <c r="B4" s="214"/>
      <c r="C4" s="3"/>
      <c r="E4" s="3"/>
      <c r="F4" s="4"/>
      <c r="G4" s="1"/>
      <c r="H4" s="2"/>
      <c r="J4" s="153"/>
    </row>
    <row r="5" spans="1:10" s="12" customFormat="1" ht="15.6" customHeight="1" x14ac:dyDescent="0.3">
      <c r="A5" s="212" t="s">
        <v>11</v>
      </c>
      <c r="B5" s="212"/>
      <c r="C5" s="122" t="str">
        <f>'Cover Sheet'!D15</f>
        <v>13 May 17 to 13 May 21</v>
      </c>
      <c r="D5" s="121"/>
      <c r="E5" s="123" t="s">
        <v>1</v>
      </c>
      <c r="F5" s="124"/>
      <c r="H5" s="125"/>
      <c r="I5" s="126"/>
      <c r="J5" s="154"/>
    </row>
    <row r="6" spans="1:10" s="12" customFormat="1" ht="13.15" customHeight="1" x14ac:dyDescent="0.25">
      <c r="A6" s="13"/>
      <c r="B6" s="14"/>
      <c r="C6" s="15"/>
      <c r="D6" s="15"/>
      <c r="E6" s="16"/>
      <c r="F6" s="17"/>
      <c r="G6" s="18"/>
      <c r="I6" s="19"/>
      <c r="J6" s="154"/>
    </row>
    <row r="7" spans="1:10" s="54" customFormat="1" ht="45" x14ac:dyDescent="0.25">
      <c r="A7" s="120" t="s">
        <v>15</v>
      </c>
      <c r="B7" s="120" t="s">
        <v>22</v>
      </c>
      <c r="C7" s="120" t="s">
        <v>18</v>
      </c>
      <c r="D7" s="120" t="s">
        <v>19</v>
      </c>
      <c r="E7" s="120" t="s">
        <v>7</v>
      </c>
      <c r="F7" s="120" t="s">
        <v>0</v>
      </c>
      <c r="G7" s="120" t="s">
        <v>23</v>
      </c>
      <c r="H7" s="120" t="s">
        <v>1345</v>
      </c>
      <c r="I7" s="120" t="s">
        <v>40</v>
      </c>
      <c r="J7" s="155"/>
    </row>
    <row r="8" spans="1:10" s="152" customFormat="1" ht="15" x14ac:dyDescent="0.25">
      <c r="A8" s="150">
        <v>4010</v>
      </c>
      <c r="B8" s="150" t="s">
        <v>1291</v>
      </c>
      <c r="C8" s="150" t="s">
        <v>629</v>
      </c>
      <c r="D8" s="150" t="s">
        <v>354</v>
      </c>
      <c r="E8" s="160">
        <v>38484</v>
      </c>
      <c r="F8" s="160">
        <v>45016</v>
      </c>
      <c r="G8" s="150" t="s">
        <v>1292</v>
      </c>
      <c r="H8" s="150" t="s">
        <v>64</v>
      </c>
      <c r="I8" s="150"/>
      <c r="J8" s="156"/>
    </row>
    <row r="9" spans="1:10" s="152" customFormat="1" ht="15" x14ac:dyDescent="0.25">
      <c r="A9" s="150">
        <v>3819</v>
      </c>
      <c r="B9" s="150" t="s">
        <v>1289</v>
      </c>
      <c r="C9" s="150" t="s">
        <v>791</v>
      </c>
      <c r="D9" s="150" t="s">
        <v>354</v>
      </c>
      <c r="E9" s="160">
        <v>38924</v>
      </c>
      <c r="F9" s="160">
        <v>51956</v>
      </c>
      <c r="G9" s="150" t="s">
        <v>1290</v>
      </c>
      <c r="H9" s="150" t="s">
        <v>64</v>
      </c>
      <c r="I9" s="150"/>
      <c r="J9" s="156"/>
    </row>
    <row r="10" spans="1:10" s="152" customFormat="1" ht="15" x14ac:dyDescent="0.25">
      <c r="A10" s="150">
        <v>1026</v>
      </c>
      <c r="B10" s="150" t="s">
        <v>1267</v>
      </c>
      <c r="C10" s="150" t="s">
        <v>629</v>
      </c>
      <c r="D10" s="150" t="s">
        <v>767</v>
      </c>
      <c r="E10" s="160">
        <v>39591</v>
      </c>
      <c r="F10" s="160">
        <v>44389</v>
      </c>
      <c r="G10" s="150" t="s">
        <v>1182</v>
      </c>
      <c r="H10" s="150" t="s">
        <v>603</v>
      </c>
      <c r="I10" s="150"/>
      <c r="J10" s="156"/>
    </row>
    <row r="11" spans="1:10" s="152" customFormat="1" ht="15" x14ac:dyDescent="0.25">
      <c r="A11" s="150">
        <v>1429</v>
      </c>
      <c r="B11" s="150" t="s">
        <v>1274</v>
      </c>
      <c r="C11" s="150" t="s">
        <v>577</v>
      </c>
      <c r="D11" s="150" t="s">
        <v>767</v>
      </c>
      <c r="E11" s="160">
        <v>40590</v>
      </c>
      <c r="F11" s="160">
        <v>46068</v>
      </c>
      <c r="G11" s="150" t="s">
        <v>1275</v>
      </c>
      <c r="H11" s="150" t="s">
        <v>64</v>
      </c>
      <c r="I11" s="150"/>
      <c r="J11" s="156"/>
    </row>
    <row r="12" spans="1:10" s="152" customFormat="1" ht="30" x14ac:dyDescent="0.25">
      <c r="A12" s="150">
        <v>1419</v>
      </c>
      <c r="B12" s="150" t="s">
        <v>1270</v>
      </c>
      <c r="C12" s="150" t="s">
        <v>848</v>
      </c>
      <c r="D12" s="150" t="s">
        <v>354</v>
      </c>
      <c r="E12" s="160">
        <v>40633</v>
      </c>
      <c r="F12" s="160">
        <v>45016</v>
      </c>
      <c r="G12" s="150" t="s">
        <v>1271</v>
      </c>
      <c r="H12" s="150" t="s">
        <v>92</v>
      </c>
      <c r="I12" s="150"/>
      <c r="J12" s="156"/>
    </row>
    <row r="13" spans="1:10" s="152" customFormat="1" ht="30" x14ac:dyDescent="0.25">
      <c r="A13" s="150">
        <v>1420</v>
      </c>
      <c r="B13" s="150" t="s">
        <v>1272</v>
      </c>
      <c r="C13" s="150" t="s">
        <v>848</v>
      </c>
      <c r="D13" s="150" t="s">
        <v>354</v>
      </c>
      <c r="E13" s="160">
        <v>40633</v>
      </c>
      <c r="F13" s="160">
        <v>45016</v>
      </c>
      <c r="G13" s="150" t="s">
        <v>1271</v>
      </c>
      <c r="H13" s="150" t="s">
        <v>92</v>
      </c>
      <c r="I13" s="150"/>
      <c r="J13" s="156"/>
    </row>
    <row r="14" spans="1:10" s="152" customFormat="1" ht="15" x14ac:dyDescent="0.25">
      <c r="A14" s="150">
        <v>1421</v>
      </c>
      <c r="B14" s="150" t="s">
        <v>1273</v>
      </c>
      <c r="C14" s="150" t="s">
        <v>577</v>
      </c>
      <c r="D14" s="150" t="s">
        <v>354</v>
      </c>
      <c r="E14" s="160">
        <v>40633</v>
      </c>
      <c r="F14" s="160">
        <v>45016</v>
      </c>
      <c r="G14" s="150" t="s">
        <v>1271</v>
      </c>
      <c r="H14" s="150" t="s">
        <v>92</v>
      </c>
      <c r="I14" s="150"/>
      <c r="J14" s="156"/>
    </row>
    <row r="15" spans="1:10" s="152" customFormat="1" ht="105" x14ac:dyDescent="0.25">
      <c r="A15" s="150">
        <v>1599</v>
      </c>
      <c r="B15" s="150" t="s">
        <v>1276</v>
      </c>
      <c r="C15" s="150" t="s">
        <v>860</v>
      </c>
      <c r="D15" s="150" t="s">
        <v>1277</v>
      </c>
      <c r="E15" s="160">
        <v>40820</v>
      </c>
      <c r="F15" s="160">
        <v>44742</v>
      </c>
      <c r="G15" s="150" t="s">
        <v>1278</v>
      </c>
      <c r="H15" s="150" t="s">
        <v>64</v>
      </c>
      <c r="I15" s="150" t="s">
        <v>1379</v>
      </c>
      <c r="J15" s="156"/>
    </row>
    <row r="16" spans="1:10" s="152" customFormat="1" ht="15" x14ac:dyDescent="0.25">
      <c r="A16" s="150">
        <v>2730</v>
      </c>
      <c r="B16" s="150" t="s">
        <v>1283</v>
      </c>
      <c r="C16" s="150" t="s">
        <v>791</v>
      </c>
      <c r="D16" s="150" t="s">
        <v>354</v>
      </c>
      <c r="E16" s="160">
        <v>40899</v>
      </c>
      <c r="F16" s="160">
        <v>45016</v>
      </c>
      <c r="G16" s="150" t="s">
        <v>752</v>
      </c>
      <c r="H16" s="150" t="s">
        <v>613</v>
      </c>
      <c r="I16" s="150"/>
      <c r="J16" s="156"/>
    </row>
    <row r="17" spans="1:10" s="152" customFormat="1" ht="45" x14ac:dyDescent="0.25">
      <c r="A17" s="150">
        <v>2383</v>
      </c>
      <c r="B17" s="150" t="s">
        <v>1280</v>
      </c>
      <c r="C17" s="150" t="s">
        <v>409</v>
      </c>
      <c r="D17" s="150" t="s">
        <v>945</v>
      </c>
      <c r="E17" s="160">
        <v>40963</v>
      </c>
      <c r="F17" s="160">
        <v>46441</v>
      </c>
      <c r="G17" s="150" t="s">
        <v>1281</v>
      </c>
      <c r="H17" s="150" t="s">
        <v>613</v>
      </c>
      <c r="I17" s="150"/>
      <c r="J17" s="156"/>
    </row>
    <row r="18" spans="1:10" s="152" customFormat="1" ht="15" x14ac:dyDescent="0.25">
      <c r="A18" s="150">
        <v>3105</v>
      </c>
      <c r="B18" s="150" t="s">
        <v>1351</v>
      </c>
      <c r="C18" s="150" t="s">
        <v>848</v>
      </c>
      <c r="D18" s="150" t="s">
        <v>780</v>
      </c>
      <c r="E18" s="160">
        <v>41003</v>
      </c>
      <c r="F18" s="160">
        <v>44408</v>
      </c>
      <c r="G18" s="150" t="s">
        <v>1284</v>
      </c>
      <c r="H18" s="150" t="s">
        <v>603</v>
      </c>
      <c r="I18" s="150"/>
      <c r="J18" s="156"/>
    </row>
    <row r="19" spans="1:10" s="152" customFormat="1" ht="30" x14ac:dyDescent="0.25">
      <c r="A19" s="150">
        <v>1828</v>
      </c>
      <c r="B19" s="150" t="s">
        <v>1279</v>
      </c>
      <c r="C19" s="150" t="s">
        <v>570</v>
      </c>
      <c r="D19" s="150" t="s">
        <v>780</v>
      </c>
      <c r="E19" s="160">
        <v>41677</v>
      </c>
      <c r="F19" s="160">
        <v>44342</v>
      </c>
      <c r="G19" s="150" t="s">
        <v>366</v>
      </c>
      <c r="H19" s="150" t="s">
        <v>311</v>
      </c>
      <c r="I19" s="150"/>
      <c r="J19" s="156"/>
    </row>
    <row r="20" spans="1:10" s="152" customFormat="1" ht="30" x14ac:dyDescent="0.25">
      <c r="A20" s="150">
        <v>3408</v>
      </c>
      <c r="B20" s="150" t="s">
        <v>1285</v>
      </c>
      <c r="C20" s="150" t="s">
        <v>577</v>
      </c>
      <c r="D20" s="150" t="s">
        <v>354</v>
      </c>
      <c r="E20" s="160">
        <v>41719</v>
      </c>
      <c r="F20" s="160">
        <v>45382</v>
      </c>
      <c r="G20" s="150" t="s">
        <v>1286</v>
      </c>
      <c r="H20" s="150" t="s">
        <v>367</v>
      </c>
      <c r="I20" s="150" t="s">
        <v>1380</v>
      </c>
      <c r="J20" s="156"/>
    </row>
    <row r="21" spans="1:10" s="152" customFormat="1" ht="30" x14ac:dyDescent="0.25">
      <c r="A21" s="150">
        <v>4689</v>
      </c>
      <c r="B21" s="150" t="s">
        <v>1299</v>
      </c>
      <c r="C21" s="150" t="s">
        <v>791</v>
      </c>
      <c r="D21" s="150" t="s">
        <v>354</v>
      </c>
      <c r="E21" s="160">
        <v>41850</v>
      </c>
      <c r="F21" s="160">
        <v>45382</v>
      </c>
      <c r="G21" s="150" t="s">
        <v>515</v>
      </c>
      <c r="H21" s="150" t="s">
        <v>45</v>
      </c>
      <c r="I21" s="150"/>
      <c r="J21" s="156"/>
    </row>
    <row r="22" spans="1:10" s="152" customFormat="1" ht="30" x14ac:dyDescent="0.25">
      <c r="A22" s="150">
        <v>4483</v>
      </c>
      <c r="B22" s="150" t="s">
        <v>1295</v>
      </c>
      <c r="C22" s="150" t="s">
        <v>629</v>
      </c>
      <c r="D22" s="150" t="s">
        <v>376</v>
      </c>
      <c r="E22" s="160">
        <v>41907</v>
      </c>
      <c r="F22" s="160">
        <v>46076</v>
      </c>
      <c r="G22" s="150" t="s">
        <v>1296</v>
      </c>
      <c r="H22" s="150" t="s">
        <v>367</v>
      </c>
      <c r="I22" s="150"/>
      <c r="J22" s="156"/>
    </row>
    <row r="23" spans="1:10" s="152" customFormat="1" ht="45" x14ac:dyDescent="0.25">
      <c r="A23" s="150">
        <v>3416</v>
      </c>
      <c r="B23" s="150" t="s">
        <v>1287</v>
      </c>
      <c r="C23" s="150" t="s">
        <v>860</v>
      </c>
      <c r="D23" s="150" t="s">
        <v>379</v>
      </c>
      <c r="E23" s="160">
        <v>41908</v>
      </c>
      <c r="F23" s="160">
        <v>45492</v>
      </c>
      <c r="G23" s="150" t="s">
        <v>1288</v>
      </c>
      <c r="H23" s="150" t="s">
        <v>54</v>
      </c>
      <c r="I23" s="150"/>
      <c r="J23" s="156"/>
    </row>
    <row r="24" spans="1:10" s="152" customFormat="1" ht="45" x14ac:dyDescent="0.25">
      <c r="A24" s="150">
        <v>4803</v>
      </c>
      <c r="B24" s="150" t="s">
        <v>1332</v>
      </c>
      <c r="C24" s="150" t="s">
        <v>577</v>
      </c>
      <c r="D24" s="150" t="s">
        <v>379</v>
      </c>
      <c r="E24" s="160">
        <v>41926</v>
      </c>
      <c r="F24" s="160">
        <v>45492</v>
      </c>
      <c r="G24" s="150" t="s">
        <v>1333</v>
      </c>
      <c r="H24" s="150" t="s">
        <v>54</v>
      </c>
      <c r="I24" s="150"/>
      <c r="J24" s="156"/>
    </row>
    <row r="25" spans="1:10" s="152" customFormat="1" ht="45" x14ac:dyDescent="0.25">
      <c r="A25" s="150">
        <v>4403</v>
      </c>
      <c r="B25" s="150" t="s">
        <v>1331</v>
      </c>
      <c r="C25" s="150" t="s">
        <v>570</v>
      </c>
      <c r="D25" s="150" t="s">
        <v>756</v>
      </c>
      <c r="E25" s="160">
        <v>41943</v>
      </c>
      <c r="F25" s="160">
        <v>45504</v>
      </c>
      <c r="G25" s="150" t="s">
        <v>1271</v>
      </c>
      <c r="H25" s="150" t="s">
        <v>311</v>
      </c>
      <c r="I25" s="150"/>
      <c r="J25" s="156"/>
    </row>
    <row r="26" spans="1:10" s="152" customFormat="1" ht="30" x14ac:dyDescent="0.25">
      <c r="A26" s="150">
        <v>4830</v>
      </c>
      <c r="B26" s="150" t="s">
        <v>1305</v>
      </c>
      <c r="C26" s="150" t="s">
        <v>577</v>
      </c>
      <c r="D26" s="150" t="s">
        <v>354</v>
      </c>
      <c r="E26" s="160">
        <v>41943</v>
      </c>
      <c r="F26" s="160">
        <v>45596</v>
      </c>
      <c r="G26" s="150" t="s">
        <v>1306</v>
      </c>
      <c r="H26" s="150" t="s">
        <v>311</v>
      </c>
      <c r="I26" s="150"/>
      <c r="J26" s="156"/>
    </row>
    <row r="27" spans="1:10" s="152" customFormat="1" ht="30" x14ac:dyDescent="0.25">
      <c r="A27" s="150">
        <v>4831</v>
      </c>
      <c r="B27" s="150" t="s">
        <v>1303</v>
      </c>
      <c r="C27" s="150" t="s">
        <v>570</v>
      </c>
      <c r="D27" s="150" t="s">
        <v>354</v>
      </c>
      <c r="E27" s="160">
        <v>41943</v>
      </c>
      <c r="F27" s="160">
        <v>45596</v>
      </c>
      <c r="G27" s="161" t="s">
        <v>1307</v>
      </c>
      <c r="H27" s="150" t="s">
        <v>311</v>
      </c>
      <c r="I27" s="150"/>
      <c r="J27" s="156"/>
    </row>
    <row r="28" spans="1:10" s="152" customFormat="1" ht="30" x14ac:dyDescent="0.25">
      <c r="A28" s="150">
        <v>4829</v>
      </c>
      <c r="B28" s="150" t="s">
        <v>1303</v>
      </c>
      <c r="C28" s="150" t="s">
        <v>577</v>
      </c>
      <c r="D28" s="150" t="s">
        <v>354</v>
      </c>
      <c r="E28" s="160">
        <v>41955</v>
      </c>
      <c r="F28" s="160">
        <v>45596</v>
      </c>
      <c r="G28" s="150" t="s">
        <v>1304</v>
      </c>
      <c r="H28" s="150" t="s">
        <v>311</v>
      </c>
      <c r="I28" s="150"/>
      <c r="J28" s="156"/>
    </row>
    <row r="29" spans="1:10" s="152" customFormat="1" ht="15" x14ac:dyDescent="0.25">
      <c r="A29" s="150">
        <v>5077</v>
      </c>
      <c r="B29" s="150" t="s">
        <v>1312</v>
      </c>
      <c r="C29" s="150" t="s">
        <v>585</v>
      </c>
      <c r="D29" s="150" t="s">
        <v>354</v>
      </c>
      <c r="E29" s="160">
        <v>41960</v>
      </c>
      <c r="F29" s="160">
        <v>44651</v>
      </c>
      <c r="G29" s="150" t="s">
        <v>1313</v>
      </c>
      <c r="H29" s="150" t="s">
        <v>603</v>
      </c>
      <c r="I29" s="150"/>
      <c r="J29" s="156"/>
    </row>
    <row r="30" spans="1:10" s="152" customFormat="1" ht="45" x14ac:dyDescent="0.25">
      <c r="A30" s="150">
        <v>1080</v>
      </c>
      <c r="B30" s="150" t="s">
        <v>1268</v>
      </c>
      <c r="C30" s="150" t="s">
        <v>860</v>
      </c>
      <c r="D30" s="150" t="s">
        <v>339</v>
      </c>
      <c r="E30" s="160">
        <v>42146</v>
      </c>
      <c r="F30" s="160">
        <v>46843</v>
      </c>
      <c r="G30" s="150" t="s">
        <v>1269</v>
      </c>
      <c r="H30" s="150" t="s">
        <v>73</v>
      </c>
      <c r="I30" s="150"/>
      <c r="J30" s="156"/>
    </row>
    <row r="31" spans="1:10" s="152" customFormat="1" ht="30" x14ac:dyDescent="0.25">
      <c r="A31" s="150">
        <v>5154</v>
      </c>
      <c r="B31" s="150" t="s">
        <v>1317</v>
      </c>
      <c r="C31" s="150" t="s">
        <v>486</v>
      </c>
      <c r="D31" s="150" t="s">
        <v>379</v>
      </c>
      <c r="E31" s="160">
        <v>42216</v>
      </c>
      <c r="F31" s="160">
        <v>44414</v>
      </c>
      <c r="G31" s="150" t="s">
        <v>987</v>
      </c>
      <c r="H31" s="150" t="s">
        <v>53</v>
      </c>
      <c r="I31" s="150"/>
      <c r="J31" s="156"/>
    </row>
    <row r="32" spans="1:10" s="152" customFormat="1" ht="15" x14ac:dyDescent="0.25">
      <c r="A32" s="150">
        <v>5242</v>
      </c>
      <c r="B32" s="150" t="s">
        <v>1336</v>
      </c>
      <c r="C32" s="150" t="s">
        <v>577</v>
      </c>
      <c r="D32" s="150" t="s">
        <v>591</v>
      </c>
      <c r="E32" s="160">
        <v>42270</v>
      </c>
      <c r="F32" s="160">
        <v>44377</v>
      </c>
      <c r="G32" s="150" t="s">
        <v>742</v>
      </c>
      <c r="H32" s="150" t="s">
        <v>61</v>
      </c>
      <c r="I32" s="150"/>
      <c r="J32" s="156"/>
    </row>
    <row r="33" spans="1:10" s="152" customFormat="1" ht="15" x14ac:dyDescent="0.25">
      <c r="A33" s="150">
        <v>7398</v>
      </c>
      <c r="B33" s="150" t="s">
        <v>1329</v>
      </c>
      <c r="C33" s="150" t="s">
        <v>577</v>
      </c>
      <c r="D33" s="150" t="s">
        <v>354</v>
      </c>
      <c r="E33" s="160">
        <v>42417</v>
      </c>
      <c r="F33" s="160">
        <v>44561</v>
      </c>
      <c r="G33" s="150" t="s">
        <v>1330</v>
      </c>
      <c r="H33" s="150" t="s">
        <v>94</v>
      </c>
      <c r="I33" s="150"/>
      <c r="J33" s="156"/>
    </row>
    <row r="34" spans="1:10" s="152" customFormat="1" ht="30" x14ac:dyDescent="0.25">
      <c r="A34" s="150">
        <v>4673</v>
      </c>
      <c r="B34" s="150" t="s">
        <v>1297</v>
      </c>
      <c r="C34" s="150" t="s">
        <v>848</v>
      </c>
      <c r="D34" s="150" t="s">
        <v>339</v>
      </c>
      <c r="E34" s="160">
        <v>42429</v>
      </c>
      <c r="F34" s="160">
        <v>46081</v>
      </c>
      <c r="G34" s="150" t="s">
        <v>1298</v>
      </c>
      <c r="H34" s="150" t="s">
        <v>184</v>
      </c>
      <c r="I34" s="150"/>
      <c r="J34" s="156"/>
    </row>
    <row r="35" spans="1:10" s="152" customFormat="1" ht="30" x14ac:dyDescent="0.25">
      <c r="A35" s="150">
        <v>5424</v>
      </c>
      <c r="B35" s="150" t="s">
        <v>1318</v>
      </c>
      <c r="C35" s="150" t="s">
        <v>848</v>
      </c>
      <c r="D35" s="150" t="s">
        <v>811</v>
      </c>
      <c r="E35" s="160">
        <v>42429</v>
      </c>
      <c r="F35" s="160">
        <v>46081</v>
      </c>
      <c r="G35" s="150" t="s">
        <v>1319</v>
      </c>
      <c r="H35" s="150" t="s">
        <v>184</v>
      </c>
      <c r="I35" s="150"/>
      <c r="J35" s="156"/>
    </row>
    <row r="36" spans="1:10" s="152" customFormat="1" ht="45" x14ac:dyDescent="0.25">
      <c r="A36" s="150">
        <v>4462</v>
      </c>
      <c r="B36" s="150" t="s">
        <v>1293</v>
      </c>
      <c r="C36" s="150" t="s">
        <v>409</v>
      </c>
      <c r="D36" s="150" t="s">
        <v>379</v>
      </c>
      <c r="E36" s="160">
        <v>42432</v>
      </c>
      <c r="F36" s="160">
        <v>46083</v>
      </c>
      <c r="G36" s="150" t="s">
        <v>1294</v>
      </c>
      <c r="H36" s="150" t="s">
        <v>88</v>
      </c>
      <c r="I36" s="150"/>
      <c r="J36" s="156"/>
    </row>
    <row r="37" spans="1:10" s="152" customFormat="1" ht="30" x14ac:dyDescent="0.25">
      <c r="A37" s="150">
        <v>5163</v>
      </c>
      <c r="B37" s="150" t="s">
        <v>1334</v>
      </c>
      <c r="C37" s="150" t="s">
        <v>860</v>
      </c>
      <c r="D37" s="150" t="s">
        <v>780</v>
      </c>
      <c r="E37" s="160">
        <v>42450</v>
      </c>
      <c r="F37" s="160">
        <v>44504</v>
      </c>
      <c r="G37" s="150" t="s">
        <v>1335</v>
      </c>
      <c r="H37" s="150" t="s">
        <v>94</v>
      </c>
      <c r="I37" s="150"/>
      <c r="J37" s="156"/>
    </row>
    <row r="38" spans="1:10" s="152" customFormat="1" ht="15" x14ac:dyDescent="0.25">
      <c r="A38" s="150">
        <v>5082</v>
      </c>
      <c r="B38" s="150" t="s">
        <v>1314</v>
      </c>
      <c r="C38" s="150" t="s">
        <v>486</v>
      </c>
      <c r="D38" s="150" t="s">
        <v>354</v>
      </c>
      <c r="E38" s="160">
        <v>42481</v>
      </c>
      <c r="F38" s="160">
        <v>45402</v>
      </c>
      <c r="G38" s="150" t="s">
        <v>1315</v>
      </c>
      <c r="H38" s="150" t="s">
        <v>1316</v>
      </c>
      <c r="I38" s="150"/>
      <c r="J38" s="156"/>
    </row>
    <row r="39" spans="1:10" s="152" customFormat="1" ht="90" x14ac:dyDescent="0.25">
      <c r="A39" s="150">
        <v>4691</v>
      </c>
      <c r="B39" s="150" t="s">
        <v>1300</v>
      </c>
      <c r="C39" s="150" t="s">
        <v>791</v>
      </c>
      <c r="D39" s="150" t="s">
        <v>376</v>
      </c>
      <c r="E39" s="160">
        <v>42489</v>
      </c>
      <c r="F39" s="160">
        <v>44469</v>
      </c>
      <c r="G39" s="150" t="s">
        <v>1301</v>
      </c>
      <c r="H39" s="150" t="s">
        <v>158</v>
      </c>
      <c r="I39" s="150" t="s">
        <v>1302</v>
      </c>
      <c r="J39" s="156"/>
    </row>
    <row r="40" spans="1:10" s="152" customFormat="1" ht="90" x14ac:dyDescent="0.25">
      <c r="A40" s="150">
        <v>5503</v>
      </c>
      <c r="B40" s="150" t="s">
        <v>1322</v>
      </c>
      <c r="C40" s="150" t="s">
        <v>585</v>
      </c>
      <c r="D40" s="150" t="s">
        <v>354</v>
      </c>
      <c r="E40" s="160">
        <v>42527</v>
      </c>
      <c r="F40" s="160">
        <v>44651</v>
      </c>
      <c r="G40" s="150" t="s">
        <v>1323</v>
      </c>
      <c r="H40" s="150" t="s">
        <v>158</v>
      </c>
      <c r="I40" s="150" t="s">
        <v>1324</v>
      </c>
      <c r="J40" s="156"/>
    </row>
    <row r="41" spans="1:10" s="152" customFormat="1" ht="30" x14ac:dyDescent="0.25">
      <c r="A41" s="150">
        <v>5574</v>
      </c>
      <c r="B41" s="150" t="s">
        <v>1325</v>
      </c>
      <c r="C41" s="150" t="s">
        <v>486</v>
      </c>
      <c r="D41" s="150" t="s">
        <v>767</v>
      </c>
      <c r="E41" s="160">
        <v>42572</v>
      </c>
      <c r="F41" s="160">
        <v>46224</v>
      </c>
      <c r="G41" s="150" t="s">
        <v>1326</v>
      </c>
      <c r="H41" s="150" t="s">
        <v>620</v>
      </c>
      <c r="I41" s="150"/>
      <c r="J41" s="156"/>
    </row>
    <row r="42" spans="1:10" s="152" customFormat="1" ht="30" x14ac:dyDescent="0.25">
      <c r="A42" s="150">
        <v>5575</v>
      </c>
      <c r="B42" s="150" t="s">
        <v>1327</v>
      </c>
      <c r="C42" s="150" t="s">
        <v>577</v>
      </c>
      <c r="D42" s="150" t="s">
        <v>767</v>
      </c>
      <c r="E42" s="160">
        <v>42572</v>
      </c>
      <c r="F42" s="160">
        <v>46224</v>
      </c>
      <c r="G42" s="150" t="s">
        <v>1328</v>
      </c>
      <c r="H42" s="150" t="s">
        <v>620</v>
      </c>
      <c r="I42" s="150"/>
      <c r="J42" s="156"/>
    </row>
    <row r="43" spans="1:10" s="152" customFormat="1" ht="30" x14ac:dyDescent="0.25">
      <c r="A43" s="150">
        <v>4889</v>
      </c>
      <c r="B43" s="150" t="s">
        <v>1308</v>
      </c>
      <c r="C43" s="150" t="s">
        <v>486</v>
      </c>
      <c r="D43" s="150" t="s">
        <v>811</v>
      </c>
      <c r="E43" s="160">
        <v>42579</v>
      </c>
      <c r="F43" s="160">
        <v>46231</v>
      </c>
      <c r="G43" s="150" t="s">
        <v>1309</v>
      </c>
      <c r="H43" s="150" t="s">
        <v>620</v>
      </c>
      <c r="I43" s="150"/>
      <c r="J43" s="156"/>
    </row>
    <row r="44" spans="1:10" s="152" customFormat="1" ht="15" x14ac:dyDescent="0.25">
      <c r="A44" s="150">
        <v>2617</v>
      </c>
      <c r="B44" s="150" t="s">
        <v>380</v>
      </c>
      <c r="C44" s="150" t="s">
        <v>486</v>
      </c>
      <c r="D44" s="150" t="s">
        <v>767</v>
      </c>
      <c r="E44" s="160">
        <v>42583</v>
      </c>
      <c r="F44" s="160">
        <v>44347</v>
      </c>
      <c r="G44" s="150" t="s">
        <v>1282</v>
      </c>
      <c r="H44" s="150" t="s">
        <v>64</v>
      </c>
      <c r="I44" s="150"/>
      <c r="J44" s="156"/>
    </row>
    <row r="45" spans="1:10" s="152" customFormat="1" ht="15" x14ac:dyDescent="0.25">
      <c r="A45" s="150">
        <v>5406</v>
      </c>
      <c r="B45" s="150" t="s">
        <v>1339</v>
      </c>
      <c r="C45" s="150" t="s">
        <v>848</v>
      </c>
      <c r="D45" s="150" t="s">
        <v>591</v>
      </c>
      <c r="E45" s="160">
        <v>42646</v>
      </c>
      <c r="F45" s="160">
        <v>44408</v>
      </c>
      <c r="G45" s="150" t="s">
        <v>1340</v>
      </c>
      <c r="H45" s="150" t="s">
        <v>94</v>
      </c>
      <c r="I45" s="150"/>
      <c r="J45" s="156"/>
    </row>
    <row r="46" spans="1:10" s="152" customFormat="1" ht="15" x14ac:dyDescent="0.25">
      <c r="A46" s="150">
        <v>5385</v>
      </c>
      <c r="B46" s="150" t="s">
        <v>1338</v>
      </c>
      <c r="C46" s="150" t="s">
        <v>486</v>
      </c>
      <c r="D46" s="150" t="s">
        <v>354</v>
      </c>
      <c r="E46" s="160">
        <v>42705</v>
      </c>
      <c r="F46" s="160">
        <v>44536</v>
      </c>
      <c r="G46" s="150" t="s">
        <v>764</v>
      </c>
      <c r="H46" s="150" t="s">
        <v>311</v>
      </c>
      <c r="I46" s="150"/>
      <c r="J46" s="156"/>
    </row>
    <row r="47" spans="1:10" s="152" customFormat="1" ht="15" x14ac:dyDescent="0.25">
      <c r="A47" s="150">
        <v>4986</v>
      </c>
      <c r="B47" s="150" t="s">
        <v>1310</v>
      </c>
      <c r="C47" s="150" t="s">
        <v>577</v>
      </c>
      <c r="D47" s="150" t="s">
        <v>780</v>
      </c>
      <c r="E47" s="160">
        <v>42725</v>
      </c>
      <c r="F47" s="160">
        <v>46370</v>
      </c>
      <c r="G47" s="150" t="s">
        <v>1311</v>
      </c>
      <c r="H47" s="150" t="s">
        <v>603</v>
      </c>
      <c r="I47" s="150"/>
      <c r="J47" s="156"/>
    </row>
    <row r="48" spans="1:10" s="152" customFormat="1" ht="15" x14ac:dyDescent="0.25">
      <c r="A48" s="150">
        <v>5433</v>
      </c>
      <c r="B48" s="150" t="s">
        <v>1320</v>
      </c>
      <c r="C48" s="150" t="s">
        <v>570</v>
      </c>
      <c r="D48" s="150" t="s">
        <v>354</v>
      </c>
      <c r="E48" s="160">
        <v>42826</v>
      </c>
      <c r="F48" s="160">
        <v>44651</v>
      </c>
      <c r="G48" s="150" t="s">
        <v>1321</v>
      </c>
      <c r="H48" s="150" t="s">
        <v>158</v>
      </c>
      <c r="I48" s="150"/>
      <c r="J48" s="156"/>
    </row>
    <row r="49" spans="1:10" s="152" customFormat="1" ht="45" x14ac:dyDescent="0.25">
      <c r="A49" s="150">
        <v>5268</v>
      </c>
      <c r="B49" s="150" t="s">
        <v>1337</v>
      </c>
      <c r="C49" s="150" t="s">
        <v>570</v>
      </c>
      <c r="D49" s="150" t="s">
        <v>354</v>
      </c>
      <c r="E49" s="160">
        <v>42832</v>
      </c>
      <c r="F49" s="160">
        <v>44651</v>
      </c>
      <c r="G49" s="150" t="s">
        <v>742</v>
      </c>
      <c r="H49" s="150" t="s">
        <v>61</v>
      </c>
      <c r="I49" s="150"/>
      <c r="J49" s="156"/>
    </row>
    <row r="50" spans="1:10" s="152" customFormat="1" ht="30" x14ac:dyDescent="0.25">
      <c r="A50" s="150">
        <v>5459</v>
      </c>
      <c r="B50" s="150" t="s">
        <v>747</v>
      </c>
      <c r="C50" s="150" t="s">
        <v>570</v>
      </c>
      <c r="D50" s="150" t="s">
        <v>376</v>
      </c>
      <c r="E50" s="160">
        <v>42867</v>
      </c>
      <c r="F50" s="160">
        <v>44347</v>
      </c>
      <c r="G50" s="150" t="s">
        <v>748</v>
      </c>
      <c r="H50" s="150" t="s">
        <v>603</v>
      </c>
      <c r="I50" s="150"/>
      <c r="J50" s="156"/>
    </row>
    <row r="51" spans="1:10" s="152" customFormat="1" ht="15" x14ac:dyDescent="0.25">
      <c r="A51" s="150">
        <v>5793</v>
      </c>
      <c r="B51" s="150" t="s">
        <v>758</v>
      </c>
      <c r="C51" s="150" t="s">
        <v>577</v>
      </c>
      <c r="D51" s="150" t="s">
        <v>354</v>
      </c>
      <c r="E51" s="151">
        <v>42878</v>
      </c>
      <c r="F51" s="151">
        <v>44824</v>
      </c>
      <c r="G51" s="150" t="s">
        <v>740</v>
      </c>
      <c r="H51" s="150" t="s">
        <v>61</v>
      </c>
      <c r="I51" s="150"/>
      <c r="J51" s="156"/>
    </row>
    <row r="52" spans="1:10" s="152" customFormat="1" ht="15" x14ac:dyDescent="0.25">
      <c r="A52" s="150">
        <v>5547</v>
      </c>
      <c r="B52" s="150" t="s">
        <v>451</v>
      </c>
      <c r="C52" s="150" t="s">
        <v>570</v>
      </c>
      <c r="D52" s="150" t="s">
        <v>354</v>
      </c>
      <c r="E52" s="151">
        <v>42888</v>
      </c>
      <c r="F52" s="151">
        <v>44742</v>
      </c>
      <c r="G52" s="150" t="s">
        <v>452</v>
      </c>
      <c r="H52" s="150" t="s">
        <v>64</v>
      </c>
      <c r="I52" s="150"/>
      <c r="J52" s="156"/>
    </row>
    <row r="53" spans="1:10" s="152" customFormat="1" ht="30" x14ac:dyDescent="0.25">
      <c r="A53" s="150">
        <v>5422</v>
      </c>
      <c r="B53" s="150" t="s">
        <v>870</v>
      </c>
      <c r="C53" s="150" t="s">
        <v>570</v>
      </c>
      <c r="D53" s="150" t="s">
        <v>756</v>
      </c>
      <c r="E53" s="151">
        <v>42898</v>
      </c>
      <c r="F53" s="151">
        <v>44723</v>
      </c>
      <c r="G53" s="150" t="s">
        <v>871</v>
      </c>
      <c r="H53" s="150" t="s">
        <v>64</v>
      </c>
      <c r="I53" s="150"/>
      <c r="J53" s="156"/>
    </row>
    <row r="54" spans="1:10" s="152" customFormat="1" ht="15" x14ac:dyDescent="0.25">
      <c r="A54" s="150">
        <v>5767</v>
      </c>
      <c r="B54" s="150" t="s">
        <v>757</v>
      </c>
      <c r="C54" s="150" t="s">
        <v>570</v>
      </c>
      <c r="D54" s="150" t="s">
        <v>591</v>
      </c>
      <c r="E54" s="151">
        <v>42907</v>
      </c>
      <c r="F54" s="151">
        <v>44501</v>
      </c>
      <c r="G54" s="150" t="s">
        <v>740</v>
      </c>
      <c r="H54" s="150" t="s">
        <v>61</v>
      </c>
      <c r="I54" s="150"/>
      <c r="J54" s="156"/>
    </row>
    <row r="55" spans="1:10" s="152" customFormat="1" ht="30" x14ac:dyDescent="0.25">
      <c r="A55" s="150">
        <v>4248</v>
      </c>
      <c r="B55" s="150" t="s">
        <v>854</v>
      </c>
      <c r="C55" s="150" t="s">
        <v>570</v>
      </c>
      <c r="D55" s="150" t="s">
        <v>354</v>
      </c>
      <c r="E55" s="151">
        <v>42915</v>
      </c>
      <c r="F55" s="151">
        <v>44286</v>
      </c>
      <c r="G55" s="150" t="s">
        <v>855</v>
      </c>
      <c r="H55" s="150" t="s">
        <v>64</v>
      </c>
      <c r="I55" s="150"/>
      <c r="J55" s="156"/>
    </row>
    <row r="56" spans="1:10" s="152" customFormat="1" ht="30" x14ac:dyDescent="0.25">
      <c r="A56" s="150">
        <v>4917</v>
      </c>
      <c r="B56" s="150" t="s">
        <v>857</v>
      </c>
      <c r="C56" s="150" t="s">
        <v>570</v>
      </c>
      <c r="D56" s="150" t="s">
        <v>767</v>
      </c>
      <c r="E56" s="151">
        <v>42917</v>
      </c>
      <c r="F56" s="151">
        <v>44286</v>
      </c>
      <c r="G56" s="150" t="s">
        <v>858</v>
      </c>
      <c r="H56" s="150" t="s">
        <v>367</v>
      </c>
      <c r="I56" s="150"/>
      <c r="J56" s="156"/>
    </row>
    <row r="57" spans="1:10" s="152" customFormat="1" ht="15" x14ac:dyDescent="0.25">
      <c r="A57" s="150">
        <v>5274</v>
      </c>
      <c r="B57" s="150" t="s">
        <v>743</v>
      </c>
      <c r="C57" s="150" t="s">
        <v>570</v>
      </c>
      <c r="D57" s="150" t="s">
        <v>591</v>
      </c>
      <c r="E57" s="151">
        <v>42919</v>
      </c>
      <c r="F57" s="151">
        <v>44363</v>
      </c>
      <c r="G57" s="150" t="s">
        <v>742</v>
      </c>
      <c r="H57" s="150" t="s">
        <v>61</v>
      </c>
      <c r="I57" s="150"/>
      <c r="J57" s="156"/>
    </row>
    <row r="58" spans="1:10" s="152" customFormat="1" ht="30" x14ac:dyDescent="0.25">
      <c r="A58" s="150">
        <v>5948</v>
      </c>
      <c r="B58" s="150" t="s">
        <v>761</v>
      </c>
      <c r="C58" s="150" t="s">
        <v>585</v>
      </c>
      <c r="D58" s="150" t="s">
        <v>591</v>
      </c>
      <c r="E58" s="151">
        <v>42922</v>
      </c>
      <c r="F58" s="151">
        <v>43190</v>
      </c>
      <c r="G58" s="150" t="s">
        <v>748</v>
      </c>
      <c r="H58" s="150" t="s">
        <v>603</v>
      </c>
      <c r="I58" s="150"/>
      <c r="J58" s="156"/>
    </row>
    <row r="59" spans="1:10" s="152" customFormat="1" ht="45" x14ac:dyDescent="0.25">
      <c r="A59" s="150">
        <v>6363</v>
      </c>
      <c r="B59" s="150" t="s">
        <v>784</v>
      </c>
      <c r="C59" s="150" t="s">
        <v>570</v>
      </c>
      <c r="D59" s="150" t="s">
        <v>379</v>
      </c>
      <c r="E59" s="151">
        <v>42943</v>
      </c>
      <c r="F59" s="151">
        <v>44592</v>
      </c>
      <c r="G59" s="150" t="s">
        <v>748</v>
      </c>
      <c r="H59" s="150" t="s">
        <v>603</v>
      </c>
      <c r="I59" s="150"/>
      <c r="J59" s="156"/>
    </row>
    <row r="60" spans="1:10" s="152" customFormat="1" ht="30" x14ac:dyDescent="0.25">
      <c r="A60" s="150">
        <v>5024</v>
      </c>
      <c r="B60" s="150" t="s">
        <v>859</v>
      </c>
      <c r="C60" s="150" t="s">
        <v>860</v>
      </c>
      <c r="D60" s="150" t="s">
        <v>379</v>
      </c>
      <c r="E60" s="151">
        <v>42944</v>
      </c>
      <c r="F60" s="151">
        <v>44404</v>
      </c>
      <c r="G60" s="150" t="s">
        <v>861</v>
      </c>
      <c r="H60" s="150" t="s">
        <v>88</v>
      </c>
      <c r="I60" s="150"/>
      <c r="J60" s="156"/>
    </row>
    <row r="61" spans="1:10" s="152" customFormat="1" ht="30" x14ac:dyDescent="0.25">
      <c r="A61" s="150">
        <v>5692</v>
      </c>
      <c r="B61" s="150" t="s">
        <v>878</v>
      </c>
      <c r="C61" s="150" t="s">
        <v>486</v>
      </c>
      <c r="D61" s="150" t="s">
        <v>811</v>
      </c>
      <c r="E61" s="151">
        <v>42970</v>
      </c>
      <c r="F61" s="151">
        <v>46621</v>
      </c>
      <c r="G61" s="150" t="s">
        <v>879</v>
      </c>
      <c r="H61" s="150" t="s">
        <v>184</v>
      </c>
      <c r="I61" s="150"/>
      <c r="J61" s="156"/>
    </row>
    <row r="62" spans="1:10" s="152" customFormat="1" ht="30" x14ac:dyDescent="0.25">
      <c r="A62" s="150">
        <v>6008</v>
      </c>
      <c r="B62" s="150" t="s">
        <v>908</v>
      </c>
      <c r="C62" s="150" t="s">
        <v>629</v>
      </c>
      <c r="D62" s="150" t="s">
        <v>376</v>
      </c>
      <c r="E62" s="151">
        <v>42991</v>
      </c>
      <c r="F62" s="151">
        <v>44439</v>
      </c>
      <c r="G62" s="150" t="s">
        <v>764</v>
      </c>
      <c r="H62" s="150" t="s">
        <v>26</v>
      </c>
      <c r="I62" s="150"/>
      <c r="J62" s="156"/>
    </row>
    <row r="63" spans="1:10" s="152" customFormat="1" ht="30" x14ac:dyDescent="0.25">
      <c r="A63" s="150">
        <v>6077</v>
      </c>
      <c r="B63" s="150" t="s">
        <v>762</v>
      </c>
      <c r="C63" s="150" t="s">
        <v>585</v>
      </c>
      <c r="D63" s="150" t="s">
        <v>376</v>
      </c>
      <c r="E63" s="151">
        <v>43005</v>
      </c>
      <c r="F63" s="151">
        <v>44438</v>
      </c>
      <c r="G63" s="150" t="s">
        <v>416</v>
      </c>
      <c r="H63" s="150" t="s">
        <v>158</v>
      </c>
      <c r="I63" s="150"/>
      <c r="J63" s="156"/>
    </row>
    <row r="64" spans="1:10" s="152" customFormat="1" ht="30" x14ac:dyDescent="0.25">
      <c r="A64" s="150">
        <v>5206</v>
      </c>
      <c r="B64" s="150" t="s">
        <v>864</v>
      </c>
      <c r="C64" s="150" t="s">
        <v>577</v>
      </c>
      <c r="D64" s="150" t="s">
        <v>844</v>
      </c>
      <c r="E64" s="151">
        <v>43007</v>
      </c>
      <c r="F64" s="151">
        <v>43910</v>
      </c>
      <c r="G64" s="150" t="s">
        <v>865</v>
      </c>
      <c r="H64" s="150" t="s">
        <v>61</v>
      </c>
      <c r="I64" s="150"/>
      <c r="J64" s="156"/>
    </row>
    <row r="65" spans="1:10" s="152" customFormat="1" ht="30" x14ac:dyDescent="0.25">
      <c r="A65" s="150">
        <v>5413</v>
      </c>
      <c r="B65" s="150" t="s">
        <v>576</v>
      </c>
      <c r="C65" s="150" t="s">
        <v>577</v>
      </c>
      <c r="D65" s="150" t="s">
        <v>354</v>
      </c>
      <c r="E65" s="151">
        <v>43011</v>
      </c>
      <c r="F65" s="151">
        <v>44469</v>
      </c>
      <c r="G65" s="150" t="s">
        <v>866</v>
      </c>
      <c r="H65" s="150" t="s">
        <v>64</v>
      </c>
      <c r="I65" s="150"/>
      <c r="J65" s="156"/>
    </row>
    <row r="66" spans="1:10" s="152" customFormat="1" ht="30" x14ac:dyDescent="0.25">
      <c r="A66" s="150">
        <v>5462</v>
      </c>
      <c r="B66" s="150" t="s">
        <v>872</v>
      </c>
      <c r="C66" s="150" t="s">
        <v>570</v>
      </c>
      <c r="D66" s="150" t="s">
        <v>339</v>
      </c>
      <c r="E66" s="151">
        <v>43014</v>
      </c>
      <c r="F66" s="151">
        <v>44286</v>
      </c>
      <c r="G66" s="150" t="s">
        <v>873</v>
      </c>
      <c r="H66" s="150" t="s">
        <v>620</v>
      </c>
      <c r="I66" s="150"/>
      <c r="J66" s="156"/>
    </row>
    <row r="67" spans="1:10" s="152" customFormat="1" ht="30" x14ac:dyDescent="0.25">
      <c r="A67" s="150">
        <v>5417</v>
      </c>
      <c r="B67" s="150" t="s">
        <v>867</v>
      </c>
      <c r="C67" s="150" t="s">
        <v>570</v>
      </c>
      <c r="D67" s="150" t="s">
        <v>756</v>
      </c>
      <c r="E67" s="151">
        <v>43018</v>
      </c>
      <c r="F67" s="151">
        <v>44651</v>
      </c>
      <c r="G67" s="150" t="s">
        <v>868</v>
      </c>
      <c r="H67" s="150" t="s">
        <v>14</v>
      </c>
      <c r="I67" s="150"/>
      <c r="J67" s="156"/>
    </row>
    <row r="68" spans="1:10" s="152" customFormat="1" ht="30" x14ac:dyDescent="0.25">
      <c r="A68" s="150">
        <v>6044</v>
      </c>
      <c r="B68" s="150" t="s">
        <v>913</v>
      </c>
      <c r="C68" s="150" t="s">
        <v>585</v>
      </c>
      <c r="D68" s="150" t="s">
        <v>354</v>
      </c>
      <c r="E68" s="151">
        <v>43031</v>
      </c>
      <c r="F68" s="151">
        <v>44478</v>
      </c>
      <c r="G68" s="150" t="s">
        <v>914</v>
      </c>
      <c r="H68" s="150" t="s">
        <v>75</v>
      </c>
      <c r="I68" s="150"/>
      <c r="J68" s="156"/>
    </row>
    <row r="69" spans="1:10" s="152" customFormat="1" ht="30" x14ac:dyDescent="0.25">
      <c r="A69" s="150">
        <v>6058</v>
      </c>
      <c r="B69" s="150" t="s">
        <v>916</v>
      </c>
      <c r="C69" s="150" t="s">
        <v>585</v>
      </c>
      <c r="D69" s="150" t="s">
        <v>354</v>
      </c>
      <c r="E69" s="151">
        <v>43056</v>
      </c>
      <c r="F69" s="151">
        <v>43738</v>
      </c>
      <c r="G69" s="150" t="s">
        <v>917</v>
      </c>
      <c r="H69" s="150" t="s">
        <v>61</v>
      </c>
      <c r="I69" s="150"/>
      <c r="J69" s="156"/>
    </row>
    <row r="70" spans="1:10" s="152" customFormat="1" ht="30" x14ac:dyDescent="0.25">
      <c r="A70" s="150">
        <v>5992</v>
      </c>
      <c r="B70" s="150" t="s">
        <v>905</v>
      </c>
      <c r="C70" s="150" t="s">
        <v>585</v>
      </c>
      <c r="D70" s="150" t="s">
        <v>339</v>
      </c>
      <c r="E70" s="151">
        <v>43063</v>
      </c>
      <c r="F70" s="151">
        <v>43883</v>
      </c>
      <c r="G70" s="150" t="s">
        <v>906</v>
      </c>
      <c r="H70" s="150" t="s">
        <v>61</v>
      </c>
      <c r="I70" s="150"/>
      <c r="J70" s="156"/>
    </row>
    <row r="71" spans="1:10" s="152" customFormat="1" ht="30" x14ac:dyDescent="0.25">
      <c r="A71" s="150">
        <v>5107</v>
      </c>
      <c r="B71" s="150" t="s">
        <v>862</v>
      </c>
      <c r="C71" s="150" t="s">
        <v>848</v>
      </c>
      <c r="D71" s="150" t="s">
        <v>339</v>
      </c>
      <c r="E71" s="151">
        <v>43084</v>
      </c>
      <c r="F71" s="151">
        <v>46373</v>
      </c>
      <c r="G71" s="150" t="s">
        <v>515</v>
      </c>
      <c r="H71" s="150" t="s">
        <v>620</v>
      </c>
      <c r="I71" s="150"/>
      <c r="J71" s="156"/>
    </row>
    <row r="72" spans="1:10" s="152" customFormat="1" ht="30" x14ac:dyDescent="0.25">
      <c r="A72" s="150">
        <v>5842</v>
      </c>
      <c r="B72" s="150" t="s">
        <v>760</v>
      </c>
      <c r="C72" s="150" t="s">
        <v>570</v>
      </c>
      <c r="D72" s="150" t="s">
        <v>591</v>
      </c>
      <c r="E72" s="151">
        <v>43089</v>
      </c>
      <c r="F72" s="151">
        <v>44347</v>
      </c>
      <c r="G72" s="150" t="s">
        <v>748</v>
      </c>
      <c r="H72" s="150" t="s">
        <v>603</v>
      </c>
      <c r="I72" s="150"/>
      <c r="J72" s="156"/>
    </row>
    <row r="73" spans="1:10" s="152" customFormat="1" ht="15" x14ac:dyDescent="0.25">
      <c r="A73" s="150">
        <v>3608</v>
      </c>
      <c r="B73" s="150" t="s">
        <v>852</v>
      </c>
      <c r="C73" s="150" t="s">
        <v>570</v>
      </c>
      <c r="D73" s="150" t="s">
        <v>354</v>
      </c>
      <c r="E73" s="151">
        <v>43089</v>
      </c>
      <c r="F73" s="151">
        <v>44439</v>
      </c>
      <c r="G73" s="150" t="s">
        <v>853</v>
      </c>
      <c r="H73" s="150" t="s">
        <v>367</v>
      </c>
      <c r="I73" s="150"/>
      <c r="J73" s="156"/>
    </row>
    <row r="74" spans="1:10" s="152" customFormat="1" ht="30" x14ac:dyDescent="0.25">
      <c r="A74" s="150">
        <v>5705</v>
      </c>
      <c r="B74" s="150" t="s">
        <v>880</v>
      </c>
      <c r="C74" s="150" t="s">
        <v>570</v>
      </c>
      <c r="D74" s="150" t="s">
        <v>756</v>
      </c>
      <c r="E74" s="151">
        <v>43090</v>
      </c>
      <c r="F74" s="151">
        <v>44651</v>
      </c>
      <c r="G74" s="150" t="s">
        <v>881</v>
      </c>
      <c r="H74" s="150" t="s">
        <v>64</v>
      </c>
      <c r="I74" s="150"/>
      <c r="J74" s="156"/>
    </row>
    <row r="75" spans="1:10" s="152" customFormat="1" ht="30" x14ac:dyDescent="0.25">
      <c r="A75" s="150">
        <v>6004</v>
      </c>
      <c r="B75" s="150" t="s">
        <v>907</v>
      </c>
      <c r="C75" s="150" t="s">
        <v>409</v>
      </c>
      <c r="D75" s="150" t="s">
        <v>354</v>
      </c>
      <c r="E75" s="151">
        <v>43091</v>
      </c>
      <c r="F75" s="151">
        <v>49034</v>
      </c>
      <c r="G75" s="150" t="s">
        <v>752</v>
      </c>
      <c r="H75" s="150" t="s">
        <v>613</v>
      </c>
      <c r="I75" s="150"/>
      <c r="J75" s="156"/>
    </row>
    <row r="76" spans="1:10" s="152" customFormat="1" ht="45" x14ac:dyDescent="0.25">
      <c r="A76" s="150">
        <v>5670</v>
      </c>
      <c r="B76" s="150" t="s">
        <v>749</v>
      </c>
      <c r="C76" s="150" t="s">
        <v>570</v>
      </c>
      <c r="D76" s="150" t="s">
        <v>354</v>
      </c>
      <c r="E76" s="151">
        <v>43111</v>
      </c>
      <c r="F76" s="151">
        <v>44377</v>
      </c>
      <c r="G76" s="150" t="s">
        <v>748</v>
      </c>
      <c r="H76" s="150" t="s">
        <v>603</v>
      </c>
      <c r="I76" s="150"/>
      <c r="J76" s="156"/>
    </row>
    <row r="77" spans="1:10" s="152" customFormat="1" ht="30" x14ac:dyDescent="0.25">
      <c r="A77" s="150">
        <v>5368</v>
      </c>
      <c r="B77" s="150" t="s">
        <v>744</v>
      </c>
      <c r="C77" s="150" t="s">
        <v>577</v>
      </c>
      <c r="D77" s="150" t="s">
        <v>354</v>
      </c>
      <c r="E77" s="151">
        <v>43112</v>
      </c>
      <c r="F77" s="151">
        <v>44681</v>
      </c>
      <c r="G77" s="150" t="s">
        <v>745</v>
      </c>
      <c r="H77" s="150" t="s">
        <v>94</v>
      </c>
      <c r="I77" s="150" t="s">
        <v>746</v>
      </c>
      <c r="J77" s="156"/>
    </row>
    <row r="78" spans="1:10" s="152" customFormat="1" ht="30" x14ac:dyDescent="0.25">
      <c r="A78" s="150">
        <v>5739</v>
      </c>
      <c r="B78" s="150" t="s">
        <v>750</v>
      </c>
      <c r="C78" s="150" t="s">
        <v>570</v>
      </c>
      <c r="D78" s="150" t="s">
        <v>379</v>
      </c>
      <c r="E78" s="151">
        <v>43129</v>
      </c>
      <c r="F78" s="151">
        <v>44571</v>
      </c>
      <c r="G78" s="150" t="s">
        <v>387</v>
      </c>
      <c r="H78" s="150" t="s">
        <v>311</v>
      </c>
      <c r="I78" s="150"/>
      <c r="J78" s="156"/>
    </row>
    <row r="79" spans="1:10" s="152" customFormat="1" ht="45" x14ac:dyDescent="0.25">
      <c r="A79" s="150">
        <v>6269</v>
      </c>
      <c r="B79" s="150" t="s">
        <v>778</v>
      </c>
      <c r="C79" s="150" t="s">
        <v>570</v>
      </c>
      <c r="D79" s="150" t="s">
        <v>756</v>
      </c>
      <c r="E79" s="151">
        <v>43137</v>
      </c>
      <c r="F79" s="151">
        <v>43570</v>
      </c>
      <c r="G79" s="150" t="s">
        <v>748</v>
      </c>
      <c r="H79" s="150" t="s">
        <v>603</v>
      </c>
      <c r="I79" s="150"/>
      <c r="J79" s="156"/>
    </row>
    <row r="80" spans="1:10" s="152" customFormat="1" ht="30" x14ac:dyDescent="0.25">
      <c r="A80" s="150">
        <v>6154</v>
      </c>
      <c r="B80" s="150" t="s">
        <v>928</v>
      </c>
      <c r="C80" s="150" t="s">
        <v>632</v>
      </c>
      <c r="D80" s="150" t="s">
        <v>339</v>
      </c>
      <c r="E80" s="151">
        <v>43137</v>
      </c>
      <c r="F80" s="151">
        <v>43738</v>
      </c>
      <c r="G80" s="150" t="s">
        <v>929</v>
      </c>
      <c r="H80" s="150" t="s">
        <v>61</v>
      </c>
      <c r="I80" s="150"/>
      <c r="J80" s="156"/>
    </row>
    <row r="81" spans="1:10" s="152" customFormat="1" ht="45" x14ac:dyDescent="0.25">
      <c r="A81" s="150">
        <v>6168</v>
      </c>
      <c r="B81" s="150" t="s">
        <v>770</v>
      </c>
      <c r="C81" s="150" t="s">
        <v>570</v>
      </c>
      <c r="D81" s="150" t="s">
        <v>339</v>
      </c>
      <c r="E81" s="151">
        <v>43140</v>
      </c>
      <c r="F81" s="151">
        <v>44377</v>
      </c>
      <c r="G81" s="150" t="s">
        <v>387</v>
      </c>
      <c r="H81" s="150" t="s">
        <v>682</v>
      </c>
      <c r="I81" s="150"/>
      <c r="J81" s="156"/>
    </row>
    <row r="82" spans="1:10" s="152" customFormat="1" ht="15" x14ac:dyDescent="0.25">
      <c r="A82" s="150">
        <v>6045</v>
      </c>
      <c r="B82" s="150" t="s">
        <v>507</v>
      </c>
      <c r="C82" s="150" t="s">
        <v>585</v>
      </c>
      <c r="D82" s="150" t="s">
        <v>354</v>
      </c>
      <c r="E82" s="151">
        <v>43144</v>
      </c>
      <c r="F82" s="151">
        <v>44651</v>
      </c>
      <c r="G82" s="150" t="s">
        <v>915</v>
      </c>
      <c r="H82" s="150" t="s">
        <v>367</v>
      </c>
      <c r="I82" s="150"/>
      <c r="J82" s="156"/>
    </row>
    <row r="83" spans="1:10" s="152" customFormat="1" ht="15" x14ac:dyDescent="0.25">
      <c r="A83" s="150">
        <v>6150</v>
      </c>
      <c r="B83" s="150" t="s">
        <v>769</v>
      </c>
      <c r="C83" s="150" t="s">
        <v>629</v>
      </c>
      <c r="D83" s="150" t="s">
        <v>354</v>
      </c>
      <c r="E83" s="151">
        <v>43153</v>
      </c>
      <c r="F83" s="151">
        <v>43777</v>
      </c>
      <c r="G83" s="150" t="s">
        <v>700</v>
      </c>
      <c r="H83" s="150" t="s">
        <v>61</v>
      </c>
      <c r="I83" s="150"/>
      <c r="J83" s="156"/>
    </row>
    <row r="84" spans="1:10" s="152" customFormat="1" ht="45" x14ac:dyDescent="0.25">
      <c r="A84" s="150">
        <v>6365</v>
      </c>
      <c r="B84" s="150" t="s">
        <v>786</v>
      </c>
      <c r="C84" s="150" t="s">
        <v>570</v>
      </c>
      <c r="D84" s="150" t="s">
        <v>379</v>
      </c>
      <c r="E84" s="151">
        <v>43153</v>
      </c>
      <c r="F84" s="151">
        <v>44881</v>
      </c>
      <c r="G84" s="150" t="s">
        <v>748</v>
      </c>
      <c r="H84" s="150" t="s">
        <v>603</v>
      </c>
      <c r="I84" s="150"/>
      <c r="J84" s="156"/>
    </row>
    <row r="85" spans="1:10" s="152" customFormat="1" ht="45" x14ac:dyDescent="0.25">
      <c r="A85" s="150">
        <v>6364</v>
      </c>
      <c r="B85" s="150" t="s">
        <v>785</v>
      </c>
      <c r="C85" s="150" t="s">
        <v>570</v>
      </c>
      <c r="D85" s="150" t="s">
        <v>379</v>
      </c>
      <c r="E85" s="151">
        <v>43153</v>
      </c>
      <c r="F85" s="151">
        <v>45027</v>
      </c>
      <c r="G85" s="150" t="s">
        <v>748</v>
      </c>
      <c r="H85" s="150" t="s">
        <v>603</v>
      </c>
      <c r="I85" s="150"/>
      <c r="J85" s="156"/>
    </row>
    <row r="86" spans="1:10" s="152" customFormat="1" ht="30" x14ac:dyDescent="0.25">
      <c r="A86" s="150">
        <v>6147</v>
      </c>
      <c r="B86" s="150" t="s">
        <v>766</v>
      </c>
      <c r="C86" s="150" t="s">
        <v>570</v>
      </c>
      <c r="D86" s="150" t="s">
        <v>767</v>
      </c>
      <c r="E86" s="151">
        <v>43154</v>
      </c>
      <c r="F86" s="151">
        <v>43720</v>
      </c>
      <c r="G86" s="150" t="s">
        <v>768</v>
      </c>
      <c r="H86" s="150" t="s">
        <v>61</v>
      </c>
      <c r="I86" s="150"/>
      <c r="J86" s="156"/>
    </row>
    <row r="87" spans="1:10" s="152" customFormat="1" ht="15" x14ac:dyDescent="0.25">
      <c r="A87" s="150">
        <v>3530</v>
      </c>
      <c r="B87" s="150" t="s">
        <v>850</v>
      </c>
      <c r="C87" s="150" t="s">
        <v>486</v>
      </c>
      <c r="D87" s="150" t="s">
        <v>354</v>
      </c>
      <c r="E87" s="151">
        <v>43160</v>
      </c>
      <c r="F87" s="151">
        <v>44620</v>
      </c>
      <c r="G87" s="150" t="s">
        <v>851</v>
      </c>
      <c r="H87" s="150" t="s">
        <v>158</v>
      </c>
      <c r="I87" s="150"/>
      <c r="J87" s="156"/>
    </row>
    <row r="88" spans="1:10" s="152" customFormat="1" ht="15" x14ac:dyDescent="0.25">
      <c r="A88" s="150">
        <v>5818</v>
      </c>
      <c r="B88" s="150" t="s">
        <v>896</v>
      </c>
      <c r="C88" s="150" t="s">
        <v>791</v>
      </c>
      <c r="D88" s="150" t="s">
        <v>354</v>
      </c>
      <c r="E88" s="151">
        <v>43165</v>
      </c>
      <c r="F88" s="151">
        <v>43920</v>
      </c>
      <c r="G88" s="150" t="s">
        <v>897</v>
      </c>
      <c r="H88" s="150" t="s">
        <v>367</v>
      </c>
      <c r="I88" s="150"/>
      <c r="J88" s="156"/>
    </row>
    <row r="89" spans="1:10" s="152" customFormat="1" ht="30" x14ac:dyDescent="0.25">
      <c r="A89" s="150">
        <v>5263</v>
      </c>
      <c r="B89" s="150" t="s">
        <v>741</v>
      </c>
      <c r="C89" s="150" t="s">
        <v>629</v>
      </c>
      <c r="D89" s="150" t="s">
        <v>354</v>
      </c>
      <c r="E89" s="151">
        <v>43166</v>
      </c>
      <c r="F89" s="151">
        <v>44469</v>
      </c>
      <c r="G89" s="150" t="s">
        <v>742</v>
      </c>
      <c r="H89" s="150" t="s">
        <v>61</v>
      </c>
      <c r="I89" s="150"/>
      <c r="J89" s="156"/>
    </row>
    <row r="90" spans="1:10" s="152" customFormat="1" ht="30" x14ac:dyDescent="0.25">
      <c r="A90" s="150">
        <v>6296</v>
      </c>
      <c r="B90" s="150" t="s">
        <v>782</v>
      </c>
      <c r="C90" s="150" t="s">
        <v>629</v>
      </c>
      <c r="D90" s="150" t="s">
        <v>591</v>
      </c>
      <c r="E90" s="151">
        <v>43174</v>
      </c>
      <c r="F90" s="151">
        <v>44377</v>
      </c>
      <c r="G90" s="150" t="s">
        <v>748</v>
      </c>
      <c r="H90" s="150" t="s">
        <v>603</v>
      </c>
      <c r="I90" s="150"/>
      <c r="J90" s="156"/>
    </row>
    <row r="91" spans="1:10" s="152" customFormat="1" ht="15" x14ac:dyDescent="0.25">
      <c r="A91" s="150">
        <v>6203</v>
      </c>
      <c r="B91" s="150" t="s">
        <v>771</v>
      </c>
      <c r="C91" s="150" t="s">
        <v>570</v>
      </c>
      <c r="D91" s="150" t="s">
        <v>354</v>
      </c>
      <c r="E91" s="151">
        <v>43181</v>
      </c>
      <c r="F91" s="151">
        <v>43777</v>
      </c>
      <c r="G91" s="150" t="s">
        <v>700</v>
      </c>
      <c r="H91" s="150" t="s">
        <v>61</v>
      </c>
      <c r="I91" s="150"/>
      <c r="J91" s="156"/>
    </row>
    <row r="92" spans="1:10" s="152" customFormat="1" ht="15" x14ac:dyDescent="0.25">
      <c r="A92" s="150">
        <v>6314</v>
      </c>
      <c r="B92" s="150" t="s">
        <v>940</v>
      </c>
      <c r="C92" s="150" t="s">
        <v>629</v>
      </c>
      <c r="D92" s="150" t="s">
        <v>354</v>
      </c>
      <c r="E92" s="151">
        <v>43186</v>
      </c>
      <c r="F92" s="151">
        <v>44651</v>
      </c>
      <c r="G92" s="150" t="s">
        <v>941</v>
      </c>
      <c r="H92" s="150" t="s">
        <v>92</v>
      </c>
      <c r="I92" s="150"/>
      <c r="J92" s="156"/>
    </row>
    <row r="93" spans="1:10" s="152" customFormat="1" ht="30" x14ac:dyDescent="0.25">
      <c r="A93" s="150">
        <v>5764</v>
      </c>
      <c r="B93" s="150" t="s">
        <v>755</v>
      </c>
      <c r="C93" s="150" t="s">
        <v>570</v>
      </c>
      <c r="D93" s="150" t="s">
        <v>756</v>
      </c>
      <c r="E93" s="151">
        <v>43187</v>
      </c>
      <c r="F93" s="151">
        <v>44581</v>
      </c>
      <c r="G93" s="150" t="s">
        <v>740</v>
      </c>
      <c r="H93" s="150" t="s">
        <v>61</v>
      </c>
      <c r="I93" s="150"/>
      <c r="J93" s="156"/>
    </row>
    <row r="94" spans="1:10" s="152" customFormat="1" ht="30" x14ac:dyDescent="0.25">
      <c r="A94" s="150">
        <v>5724</v>
      </c>
      <c r="B94" s="150" t="s">
        <v>886</v>
      </c>
      <c r="C94" s="150" t="s">
        <v>585</v>
      </c>
      <c r="D94" s="150" t="s">
        <v>339</v>
      </c>
      <c r="E94" s="151">
        <v>43188</v>
      </c>
      <c r="F94" s="151">
        <v>45016</v>
      </c>
      <c r="G94" s="150" t="s">
        <v>887</v>
      </c>
      <c r="H94" s="150" t="s">
        <v>64</v>
      </c>
      <c r="I94" s="150"/>
      <c r="J94" s="156"/>
    </row>
    <row r="95" spans="1:10" s="152" customFormat="1" ht="15" x14ac:dyDescent="0.25">
      <c r="A95" s="150">
        <v>6201</v>
      </c>
      <c r="B95" s="150" t="s">
        <v>938</v>
      </c>
      <c r="C95" s="150" t="s">
        <v>629</v>
      </c>
      <c r="D95" s="150" t="s">
        <v>767</v>
      </c>
      <c r="E95" s="151">
        <v>43188</v>
      </c>
      <c r="F95" s="151">
        <v>45016</v>
      </c>
      <c r="G95" s="150" t="s">
        <v>939</v>
      </c>
      <c r="H95" s="150" t="s">
        <v>64</v>
      </c>
      <c r="I95" s="150"/>
      <c r="J95" s="156"/>
    </row>
    <row r="96" spans="1:10" s="152" customFormat="1" ht="30" x14ac:dyDescent="0.25">
      <c r="A96" s="150">
        <v>6041</v>
      </c>
      <c r="B96" s="150" t="s">
        <v>911</v>
      </c>
      <c r="C96" s="150" t="s">
        <v>585</v>
      </c>
      <c r="D96" s="150" t="s">
        <v>354</v>
      </c>
      <c r="E96" s="151">
        <v>43192</v>
      </c>
      <c r="F96" s="151">
        <v>44651</v>
      </c>
      <c r="G96" s="150" t="s">
        <v>912</v>
      </c>
      <c r="H96" s="150" t="s">
        <v>367</v>
      </c>
      <c r="I96" s="150"/>
      <c r="J96" s="156"/>
    </row>
    <row r="97" spans="1:10" s="152" customFormat="1" ht="45" x14ac:dyDescent="0.25">
      <c r="A97" s="150">
        <v>6211</v>
      </c>
      <c r="B97" s="150" t="s">
        <v>773</v>
      </c>
      <c r="C97" s="150" t="s">
        <v>570</v>
      </c>
      <c r="D97" s="150" t="s">
        <v>354</v>
      </c>
      <c r="E97" s="151">
        <v>43200</v>
      </c>
      <c r="F97" s="151">
        <v>43556</v>
      </c>
      <c r="G97" s="150" t="s">
        <v>748</v>
      </c>
      <c r="H97" s="150" t="s">
        <v>603</v>
      </c>
      <c r="I97" s="150"/>
      <c r="J97" s="156"/>
    </row>
    <row r="98" spans="1:10" s="152" customFormat="1" ht="30" x14ac:dyDescent="0.25">
      <c r="A98" s="150">
        <v>6186</v>
      </c>
      <c r="B98" s="150" t="s">
        <v>935</v>
      </c>
      <c r="C98" s="150" t="s">
        <v>629</v>
      </c>
      <c r="D98" s="150" t="s">
        <v>354</v>
      </c>
      <c r="E98" s="151">
        <v>43201</v>
      </c>
      <c r="F98" s="151">
        <v>44652</v>
      </c>
      <c r="G98" s="150" t="s">
        <v>936</v>
      </c>
      <c r="H98" s="150" t="s">
        <v>64</v>
      </c>
      <c r="I98" s="150"/>
      <c r="J98" s="156"/>
    </row>
    <row r="99" spans="1:10" s="152" customFormat="1" ht="30" x14ac:dyDescent="0.25">
      <c r="A99" s="150">
        <v>6212</v>
      </c>
      <c r="B99" s="150" t="s">
        <v>774</v>
      </c>
      <c r="C99" s="150" t="s">
        <v>570</v>
      </c>
      <c r="D99" s="150" t="s">
        <v>354</v>
      </c>
      <c r="E99" s="151">
        <v>43220</v>
      </c>
      <c r="F99" s="151">
        <v>43555</v>
      </c>
      <c r="G99" s="150" t="s">
        <v>748</v>
      </c>
      <c r="H99" s="150" t="s">
        <v>603</v>
      </c>
      <c r="I99" s="150"/>
      <c r="J99" s="156"/>
    </row>
    <row r="100" spans="1:10" s="152" customFormat="1" ht="30" x14ac:dyDescent="0.25">
      <c r="A100" s="150">
        <v>6236</v>
      </c>
      <c r="B100" s="150" t="s">
        <v>775</v>
      </c>
      <c r="C100" s="150" t="s">
        <v>570</v>
      </c>
      <c r="D100" s="150" t="s">
        <v>376</v>
      </c>
      <c r="E100" s="151">
        <v>43230</v>
      </c>
      <c r="F100" s="151">
        <v>44383</v>
      </c>
      <c r="G100" s="150" t="s">
        <v>776</v>
      </c>
      <c r="H100" s="150" t="s">
        <v>311</v>
      </c>
      <c r="I100" s="150"/>
      <c r="J100" s="156"/>
    </row>
    <row r="101" spans="1:10" s="152" customFormat="1" ht="45" x14ac:dyDescent="0.25">
      <c r="A101" s="150">
        <v>6090</v>
      </c>
      <c r="B101" s="150" t="s">
        <v>921</v>
      </c>
      <c r="C101" s="150" t="s">
        <v>632</v>
      </c>
      <c r="D101" s="150" t="s">
        <v>339</v>
      </c>
      <c r="E101" s="151">
        <v>43245</v>
      </c>
      <c r="F101" s="151">
        <v>43830</v>
      </c>
      <c r="G101" s="150" t="s">
        <v>922</v>
      </c>
      <c r="H101" s="150" t="s">
        <v>311</v>
      </c>
      <c r="I101" s="150"/>
      <c r="J101" s="156"/>
    </row>
    <row r="102" spans="1:10" s="152" customFormat="1" ht="15" x14ac:dyDescent="0.25">
      <c r="A102" s="150">
        <v>5745</v>
      </c>
      <c r="B102" s="150" t="s">
        <v>753</v>
      </c>
      <c r="C102" s="150" t="s">
        <v>486</v>
      </c>
      <c r="D102" s="150" t="s">
        <v>354</v>
      </c>
      <c r="E102" s="151">
        <v>43255</v>
      </c>
      <c r="F102" s="151">
        <v>44104</v>
      </c>
      <c r="G102" s="150" t="s">
        <v>754</v>
      </c>
      <c r="H102" s="150" t="s">
        <v>80</v>
      </c>
      <c r="I102" s="150"/>
      <c r="J102" s="156"/>
    </row>
    <row r="103" spans="1:10" s="152" customFormat="1" ht="15" x14ac:dyDescent="0.25">
      <c r="A103" s="150">
        <v>5744</v>
      </c>
      <c r="B103" s="150" t="s">
        <v>751</v>
      </c>
      <c r="C103" s="150" t="s">
        <v>570</v>
      </c>
      <c r="D103" s="150" t="s">
        <v>354</v>
      </c>
      <c r="E103" s="151">
        <v>43258</v>
      </c>
      <c r="F103" s="151">
        <v>43738</v>
      </c>
      <c r="G103" s="150" t="s">
        <v>752</v>
      </c>
      <c r="H103" s="150" t="s">
        <v>80</v>
      </c>
      <c r="I103" s="150"/>
      <c r="J103" s="156"/>
    </row>
    <row r="104" spans="1:10" s="152" customFormat="1" ht="15" x14ac:dyDescent="0.25">
      <c r="A104" s="150">
        <v>6088</v>
      </c>
      <c r="B104" s="150" t="s">
        <v>763</v>
      </c>
      <c r="C104" s="150" t="s">
        <v>570</v>
      </c>
      <c r="D104" s="150" t="s">
        <v>591</v>
      </c>
      <c r="E104" s="151">
        <v>43301</v>
      </c>
      <c r="F104" s="151">
        <v>43455</v>
      </c>
      <c r="G104" s="150" t="s">
        <v>764</v>
      </c>
      <c r="H104" s="150" t="s">
        <v>61</v>
      </c>
      <c r="I104" s="150"/>
      <c r="J104" s="156"/>
    </row>
    <row r="105" spans="1:10" s="152" customFormat="1" ht="34.15" customHeight="1" x14ac:dyDescent="0.25">
      <c r="A105" s="150">
        <v>6455</v>
      </c>
      <c r="B105" s="150" t="s">
        <v>946</v>
      </c>
      <c r="C105" s="150" t="s">
        <v>632</v>
      </c>
      <c r="D105" s="150" t="s">
        <v>354</v>
      </c>
      <c r="E105" s="151">
        <v>43315</v>
      </c>
      <c r="F105" s="151">
        <v>43553</v>
      </c>
      <c r="G105" s="150" t="s">
        <v>947</v>
      </c>
      <c r="H105" s="150" t="s">
        <v>948</v>
      </c>
      <c r="I105" s="150"/>
      <c r="J105" s="156"/>
    </row>
    <row r="106" spans="1:10" s="152" customFormat="1" ht="15" x14ac:dyDescent="0.25">
      <c r="A106" s="150">
        <v>6385</v>
      </c>
      <c r="B106" s="150" t="s">
        <v>944</v>
      </c>
      <c r="C106" s="150" t="s">
        <v>585</v>
      </c>
      <c r="D106" s="150" t="s">
        <v>945</v>
      </c>
      <c r="E106" s="151">
        <v>43329</v>
      </c>
      <c r="F106" s="151">
        <v>43646</v>
      </c>
      <c r="G106" s="150" t="s">
        <v>740</v>
      </c>
      <c r="H106" s="150" t="s">
        <v>61</v>
      </c>
      <c r="I106" s="150"/>
      <c r="J106" s="156"/>
    </row>
    <row r="107" spans="1:10" s="152" customFormat="1" ht="30" x14ac:dyDescent="0.25">
      <c r="A107" s="150">
        <v>6433</v>
      </c>
      <c r="B107" s="150" t="s">
        <v>789</v>
      </c>
      <c r="C107" s="150" t="s">
        <v>570</v>
      </c>
      <c r="D107" s="150" t="s">
        <v>354</v>
      </c>
      <c r="E107" s="151">
        <v>43332</v>
      </c>
      <c r="F107" s="151">
        <v>44377</v>
      </c>
      <c r="G107" s="150" t="s">
        <v>768</v>
      </c>
      <c r="H107" s="150" t="s">
        <v>61</v>
      </c>
      <c r="I107" s="150"/>
      <c r="J107" s="156"/>
    </row>
    <row r="108" spans="1:10" s="152" customFormat="1" ht="45" x14ac:dyDescent="0.25">
      <c r="A108" s="150">
        <v>6258</v>
      </c>
      <c r="B108" s="150" t="s">
        <v>777</v>
      </c>
      <c r="C108" s="150" t="s">
        <v>629</v>
      </c>
      <c r="D108" s="150" t="s">
        <v>379</v>
      </c>
      <c r="E108" s="151">
        <v>43334</v>
      </c>
      <c r="F108" s="151">
        <v>43707</v>
      </c>
      <c r="G108" s="150" t="s">
        <v>700</v>
      </c>
      <c r="H108" s="150" t="s">
        <v>603</v>
      </c>
      <c r="I108" s="150"/>
      <c r="J108" s="156"/>
    </row>
    <row r="109" spans="1:10" s="152" customFormat="1" ht="15" x14ac:dyDescent="0.25">
      <c r="A109" s="150">
        <v>6205</v>
      </c>
      <c r="B109" s="150" t="s">
        <v>772</v>
      </c>
      <c r="C109" s="150" t="s">
        <v>570</v>
      </c>
      <c r="D109" s="150" t="s">
        <v>354</v>
      </c>
      <c r="E109" s="151">
        <v>43347</v>
      </c>
      <c r="F109" s="151">
        <v>44286</v>
      </c>
      <c r="G109" s="150" t="s">
        <v>748</v>
      </c>
      <c r="H109" s="150" t="s">
        <v>603</v>
      </c>
      <c r="I109" s="150"/>
      <c r="J109" s="156"/>
    </row>
    <row r="110" spans="1:10" s="152" customFormat="1" ht="30" x14ac:dyDescent="0.25">
      <c r="A110" s="150">
        <v>6142</v>
      </c>
      <c r="B110" s="150" t="s">
        <v>926</v>
      </c>
      <c r="C110" s="150" t="s">
        <v>577</v>
      </c>
      <c r="D110" s="150" t="s">
        <v>354</v>
      </c>
      <c r="E110" s="151">
        <v>43364</v>
      </c>
      <c r="F110" s="151">
        <v>44824</v>
      </c>
      <c r="G110" s="150" t="s">
        <v>927</v>
      </c>
      <c r="H110" s="150" t="s">
        <v>367</v>
      </c>
      <c r="I110" s="150"/>
      <c r="J110" s="156"/>
    </row>
    <row r="111" spans="1:10" s="152" customFormat="1" ht="15" x14ac:dyDescent="0.25">
      <c r="A111" s="150">
        <v>6559</v>
      </c>
      <c r="B111" s="150" t="s">
        <v>955</v>
      </c>
      <c r="C111" s="150" t="s">
        <v>585</v>
      </c>
      <c r="D111" s="150" t="s">
        <v>354</v>
      </c>
      <c r="E111" s="151">
        <v>43397</v>
      </c>
      <c r="F111" s="151">
        <v>45198</v>
      </c>
      <c r="G111" s="150" t="s">
        <v>956</v>
      </c>
      <c r="H111" s="150" t="s">
        <v>64</v>
      </c>
      <c r="I111" s="150"/>
      <c r="J111" s="156"/>
    </row>
    <row r="112" spans="1:10" s="152" customFormat="1" ht="30" x14ac:dyDescent="0.25">
      <c r="A112" s="150">
        <v>6600</v>
      </c>
      <c r="B112" s="150" t="s">
        <v>963</v>
      </c>
      <c r="C112" s="150" t="s">
        <v>629</v>
      </c>
      <c r="D112" s="150" t="s">
        <v>354</v>
      </c>
      <c r="E112" s="151">
        <v>43398</v>
      </c>
      <c r="F112" s="151">
        <v>43921</v>
      </c>
      <c r="G112" s="150" t="s">
        <v>964</v>
      </c>
      <c r="H112" s="150" t="s">
        <v>64</v>
      </c>
      <c r="I112" s="150"/>
      <c r="J112" s="156"/>
    </row>
    <row r="113" spans="1:10" s="152" customFormat="1" ht="15" x14ac:dyDescent="0.25">
      <c r="A113" s="150">
        <v>3529</v>
      </c>
      <c r="B113" s="150" t="s">
        <v>847</v>
      </c>
      <c r="C113" s="150" t="s">
        <v>848</v>
      </c>
      <c r="D113" s="150" t="s">
        <v>354</v>
      </c>
      <c r="E113" s="151">
        <v>43417</v>
      </c>
      <c r="F113" s="151">
        <v>45304</v>
      </c>
      <c r="G113" s="150" t="s">
        <v>849</v>
      </c>
      <c r="H113" s="150" t="s">
        <v>64</v>
      </c>
      <c r="I113" s="150"/>
      <c r="J113" s="156"/>
    </row>
    <row r="114" spans="1:10" s="152" customFormat="1" ht="15" x14ac:dyDescent="0.25">
      <c r="A114" s="150">
        <v>6593</v>
      </c>
      <c r="B114" s="150" t="s">
        <v>961</v>
      </c>
      <c r="C114" s="150" t="s">
        <v>585</v>
      </c>
      <c r="D114" s="150" t="s">
        <v>354</v>
      </c>
      <c r="E114" s="151">
        <v>43424</v>
      </c>
      <c r="F114" s="151">
        <v>43921</v>
      </c>
      <c r="G114" s="150" t="s">
        <v>962</v>
      </c>
      <c r="H114" s="150" t="s">
        <v>64</v>
      </c>
      <c r="I114" s="150"/>
      <c r="J114" s="156"/>
    </row>
    <row r="115" spans="1:10" s="152" customFormat="1" ht="30" x14ac:dyDescent="0.25">
      <c r="A115" s="150">
        <v>6566</v>
      </c>
      <c r="B115" s="150" t="s">
        <v>957</v>
      </c>
      <c r="C115" s="150" t="s">
        <v>585</v>
      </c>
      <c r="D115" s="150" t="s">
        <v>354</v>
      </c>
      <c r="E115" s="151">
        <v>43430</v>
      </c>
      <c r="F115" s="151">
        <v>44286</v>
      </c>
      <c r="G115" s="150" t="s">
        <v>958</v>
      </c>
      <c r="H115" s="150" t="s">
        <v>603</v>
      </c>
      <c r="I115" s="150"/>
      <c r="J115" s="156"/>
    </row>
    <row r="116" spans="1:10" s="152" customFormat="1" ht="15" x14ac:dyDescent="0.25">
      <c r="A116" s="150">
        <v>6199</v>
      </c>
      <c r="B116" s="150" t="s">
        <v>545</v>
      </c>
      <c r="C116" s="150" t="s">
        <v>570</v>
      </c>
      <c r="D116" s="150" t="s">
        <v>354</v>
      </c>
      <c r="E116" s="151">
        <v>43433</v>
      </c>
      <c r="F116" s="151">
        <v>44894</v>
      </c>
      <c r="G116" s="150" t="s">
        <v>937</v>
      </c>
      <c r="H116" s="150" t="s">
        <v>367</v>
      </c>
      <c r="I116" s="150"/>
      <c r="J116" s="156"/>
    </row>
    <row r="117" spans="1:10" s="152" customFormat="1" ht="30" x14ac:dyDescent="0.25">
      <c r="A117" s="150">
        <v>5874</v>
      </c>
      <c r="B117" s="150" t="s">
        <v>902</v>
      </c>
      <c r="C117" s="150" t="s">
        <v>629</v>
      </c>
      <c r="D117" s="150" t="s">
        <v>903</v>
      </c>
      <c r="E117" s="151">
        <v>43434</v>
      </c>
      <c r="F117" s="151">
        <v>45997</v>
      </c>
      <c r="G117" s="150" t="s">
        <v>904</v>
      </c>
      <c r="H117" s="150" t="s">
        <v>73</v>
      </c>
      <c r="I117" s="150"/>
      <c r="J117" s="156"/>
    </row>
    <row r="118" spans="1:10" s="152" customFormat="1" ht="15" x14ac:dyDescent="0.25">
      <c r="A118" s="150">
        <v>5796</v>
      </c>
      <c r="B118" s="150" t="s">
        <v>759</v>
      </c>
      <c r="C118" s="150" t="s">
        <v>577</v>
      </c>
      <c r="D118" s="150" t="s">
        <v>591</v>
      </c>
      <c r="E118" s="151">
        <v>43437</v>
      </c>
      <c r="F118" s="151">
        <v>44809</v>
      </c>
      <c r="G118" s="150" t="s">
        <v>740</v>
      </c>
      <c r="H118" s="150" t="s">
        <v>61</v>
      </c>
      <c r="I118" s="150"/>
      <c r="J118" s="156"/>
    </row>
    <row r="119" spans="1:10" s="152" customFormat="1" ht="30" x14ac:dyDescent="0.25">
      <c r="A119" s="150">
        <v>5867</v>
      </c>
      <c r="B119" s="150" t="s">
        <v>900</v>
      </c>
      <c r="C119" s="150" t="s">
        <v>791</v>
      </c>
      <c r="D119" s="150" t="s">
        <v>376</v>
      </c>
      <c r="E119" s="151">
        <v>43445</v>
      </c>
      <c r="F119" s="151">
        <v>47098</v>
      </c>
      <c r="G119" s="150" t="s">
        <v>901</v>
      </c>
      <c r="H119" s="150" t="s">
        <v>5</v>
      </c>
      <c r="I119" s="150"/>
      <c r="J119" s="156"/>
    </row>
    <row r="120" spans="1:10" s="152" customFormat="1" ht="30" x14ac:dyDescent="0.25">
      <c r="A120" s="150">
        <v>6570</v>
      </c>
      <c r="B120" s="150" t="s">
        <v>959</v>
      </c>
      <c r="C120" s="150" t="s">
        <v>629</v>
      </c>
      <c r="D120" s="150" t="s">
        <v>354</v>
      </c>
      <c r="E120" s="151">
        <v>43455</v>
      </c>
      <c r="F120" s="151">
        <v>44286</v>
      </c>
      <c r="G120" s="150" t="s">
        <v>960</v>
      </c>
      <c r="H120" s="150" t="s">
        <v>603</v>
      </c>
      <c r="I120" s="150"/>
      <c r="J120" s="156"/>
    </row>
    <row r="121" spans="1:10" s="152" customFormat="1" ht="30" x14ac:dyDescent="0.25">
      <c r="A121" s="150">
        <v>6653</v>
      </c>
      <c r="B121" s="150" t="s">
        <v>966</v>
      </c>
      <c r="C121" s="150" t="s">
        <v>585</v>
      </c>
      <c r="D121" s="150" t="s">
        <v>767</v>
      </c>
      <c r="E121" s="151">
        <v>43495</v>
      </c>
      <c r="F121" s="151">
        <v>43466</v>
      </c>
      <c r="G121" s="150" t="s">
        <v>967</v>
      </c>
      <c r="H121" s="150" t="s">
        <v>64</v>
      </c>
      <c r="I121" s="150"/>
      <c r="J121" s="156"/>
    </row>
    <row r="122" spans="1:10" s="152" customFormat="1" ht="30" x14ac:dyDescent="0.25">
      <c r="A122" s="150">
        <v>6649</v>
      </c>
      <c r="B122" s="150" t="s">
        <v>797</v>
      </c>
      <c r="C122" s="150" t="s">
        <v>570</v>
      </c>
      <c r="D122" s="150" t="s">
        <v>354</v>
      </c>
      <c r="E122" s="151">
        <v>43497</v>
      </c>
      <c r="F122" s="151">
        <v>44347</v>
      </c>
      <c r="G122" s="150" t="s">
        <v>764</v>
      </c>
      <c r="H122" s="150" t="s">
        <v>94</v>
      </c>
      <c r="I122" s="150"/>
      <c r="J122" s="156"/>
    </row>
    <row r="123" spans="1:10" s="152" customFormat="1" ht="45" x14ac:dyDescent="0.25">
      <c r="A123" s="150">
        <v>6663</v>
      </c>
      <c r="B123" s="150" t="s">
        <v>798</v>
      </c>
      <c r="C123" s="150" t="s">
        <v>570</v>
      </c>
      <c r="D123" s="150" t="s">
        <v>354</v>
      </c>
      <c r="E123" s="151">
        <v>43538</v>
      </c>
      <c r="F123" s="151">
        <v>43921</v>
      </c>
      <c r="G123" s="150" t="s">
        <v>748</v>
      </c>
      <c r="H123" s="150" t="s">
        <v>603</v>
      </c>
      <c r="I123" s="150"/>
      <c r="J123" s="156"/>
    </row>
    <row r="124" spans="1:10" s="152" customFormat="1" ht="15" x14ac:dyDescent="0.25">
      <c r="A124" s="150">
        <v>6713</v>
      </c>
      <c r="B124" s="150" t="s">
        <v>974</v>
      </c>
      <c r="C124" s="150" t="s">
        <v>585</v>
      </c>
      <c r="D124" s="150" t="s">
        <v>767</v>
      </c>
      <c r="E124" s="151">
        <v>43543</v>
      </c>
      <c r="F124" s="151">
        <v>43921</v>
      </c>
      <c r="G124" s="150" t="s">
        <v>975</v>
      </c>
      <c r="H124" s="150" t="s">
        <v>64</v>
      </c>
      <c r="I124" s="150"/>
      <c r="J124" s="156"/>
    </row>
    <row r="125" spans="1:10" s="152" customFormat="1" ht="30" x14ac:dyDescent="0.25">
      <c r="A125" s="150">
        <v>6667</v>
      </c>
      <c r="B125" s="150" t="s">
        <v>799</v>
      </c>
      <c r="C125" s="150" t="s">
        <v>570</v>
      </c>
      <c r="D125" s="150" t="s">
        <v>354</v>
      </c>
      <c r="E125" s="151">
        <v>43549</v>
      </c>
      <c r="F125" s="151">
        <v>43921</v>
      </c>
      <c r="G125" s="150" t="s">
        <v>748</v>
      </c>
      <c r="H125" s="150" t="s">
        <v>603</v>
      </c>
      <c r="I125" s="150"/>
      <c r="J125" s="156"/>
    </row>
    <row r="126" spans="1:10" s="152" customFormat="1" ht="45" x14ac:dyDescent="0.25">
      <c r="A126" s="150">
        <v>6668</v>
      </c>
      <c r="B126" s="150" t="s">
        <v>800</v>
      </c>
      <c r="C126" s="150" t="s">
        <v>570</v>
      </c>
      <c r="D126" s="150" t="s">
        <v>379</v>
      </c>
      <c r="E126" s="151">
        <v>43549</v>
      </c>
      <c r="F126" s="151">
        <v>43921</v>
      </c>
      <c r="G126" s="150" t="s">
        <v>748</v>
      </c>
      <c r="H126" s="150" t="s">
        <v>603</v>
      </c>
      <c r="I126" s="150"/>
      <c r="J126" s="156"/>
    </row>
    <row r="127" spans="1:10" s="152" customFormat="1" ht="15" x14ac:dyDescent="0.25">
      <c r="A127" s="150">
        <v>6740</v>
      </c>
      <c r="B127" s="150" t="s">
        <v>978</v>
      </c>
      <c r="C127" s="150" t="s">
        <v>632</v>
      </c>
      <c r="D127" s="150" t="s">
        <v>354</v>
      </c>
      <c r="E127" s="151">
        <v>43551</v>
      </c>
      <c r="F127" s="151">
        <v>43921</v>
      </c>
      <c r="G127" s="150" t="s">
        <v>979</v>
      </c>
      <c r="H127" s="150" t="s">
        <v>64</v>
      </c>
      <c r="I127" s="150"/>
      <c r="J127" s="156"/>
    </row>
    <row r="128" spans="1:10" s="152" customFormat="1" ht="30" x14ac:dyDescent="0.25">
      <c r="A128" s="150">
        <v>6489</v>
      </c>
      <c r="B128" s="150" t="s">
        <v>793</v>
      </c>
      <c r="C128" s="150" t="s">
        <v>629</v>
      </c>
      <c r="D128" s="150" t="s">
        <v>354</v>
      </c>
      <c r="E128" s="151">
        <v>43551</v>
      </c>
      <c r="F128" s="151">
        <v>44469</v>
      </c>
      <c r="G128" s="150" t="s">
        <v>794</v>
      </c>
      <c r="H128" s="150" t="s">
        <v>158</v>
      </c>
      <c r="I128" s="150"/>
      <c r="J128" s="156"/>
    </row>
    <row r="129" spans="1:10" s="152" customFormat="1" ht="30" x14ac:dyDescent="0.25">
      <c r="A129" s="150">
        <v>6741</v>
      </c>
      <c r="B129" s="150" t="s">
        <v>980</v>
      </c>
      <c r="C129" s="150" t="s">
        <v>632</v>
      </c>
      <c r="D129" s="150" t="s">
        <v>354</v>
      </c>
      <c r="E129" s="151">
        <v>43552</v>
      </c>
      <c r="F129" s="151">
        <v>43921</v>
      </c>
      <c r="G129" s="150" t="s">
        <v>981</v>
      </c>
      <c r="H129" s="150" t="s">
        <v>64</v>
      </c>
      <c r="I129" s="150"/>
      <c r="J129" s="156"/>
    </row>
    <row r="130" spans="1:10" s="152" customFormat="1" ht="30" x14ac:dyDescent="0.25">
      <c r="A130" s="150">
        <v>6373</v>
      </c>
      <c r="B130" s="150" t="s">
        <v>942</v>
      </c>
      <c r="C130" s="150" t="s">
        <v>629</v>
      </c>
      <c r="D130" s="150" t="s">
        <v>354</v>
      </c>
      <c r="E130" s="151">
        <v>43553</v>
      </c>
      <c r="F130" s="151">
        <v>44651</v>
      </c>
      <c r="G130" s="150" t="s">
        <v>943</v>
      </c>
      <c r="H130" s="150" t="s">
        <v>367</v>
      </c>
      <c r="I130" s="150"/>
      <c r="J130" s="156"/>
    </row>
    <row r="131" spans="1:10" s="152" customFormat="1" ht="15" x14ac:dyDescent="0.25">
      <c r="A131" s="150">
        <v>6691</v>
      </c>
      <c r="B131" s="150" t="s">
        <v>1341</v>
      </c>
      <c r="C131" s="150" t="s">
        <v>570</v>
      </c>
      <c r="D131" s="150" t="s">
        <v>354</v>
      </c>
      <c r="E131" s="151">
        <v>43555</v>
      </c>
      <c r="F131" s="151">
        <v>43921</v>
      </c>
      <c r="G131" s="150" t="s">
        <v>740</v>
      </c>
      <c r="H131" s="150" t="s">
        <v>61</v>
      </c>
      <c r="I131" s="150"/>
      <c r="J131" s="156"/>
    </row>
    <row r="132" spans="1:10" s="152" customFormat="1" ht="30" x14ac:dyDescent="0.25">
      <c r="A132" s="150">
        <v>6633</v>
      </c>
      <c r="B132" s="150" t="s">
        <v>795</v>
      </c>
      <c r="C132" s="150" t="s">
        <v>570</v>
      </c>
      <c r="D132" s="150" t="s">
        <v>354</v>
      </c>
      <c r="E132" s="151">
        <v>43556</v>
      </c>
      <c r="F132" s="151">
        <v>44480</v>
      </c>
      <c r="G132" s="150" t="s">
        <v>748</v>
      </c>
      <c r="H132" s="150" t="s">
        <v>603</v>
      </c>
      <c r="I132" s="150"/>
      <c r="J132" s="156"/>
    </row>
    <row r="133" spans="1:10" s="152" customFormat="1" ht="30" x14ac:dyDescent="0.25">
      <c r="A133" s="150">
        <v>5706</v>
      </c>
      <c r="B133" s="150" t="s">
        <v>882</v>
      </c>
      <c r="C133" s="150" t="s">
        <v>570</v>
      </c>
      <c r="D133" s="150" t="s">
        <v>756</v>
      </c>
      <c r="E133" s="151">
        <v>43556</v>
      </c>
      <c r="F133" s="151">
        <v>45016</v>
      </c>
      <c r="G133" s="150" t="s">
        <v>883</v>
      </c>
      <c r="H133" s="150" t="s">
        <v>64</v>
      </c>
      <c r="I133" s="150"/>
      <c r="J133" s="156"/>
    </row>
    <row r="134" spans="1:10" s="152" customFormat="1" ht="15" x14ac:dyDescent="0.25">
      <c r="A134" s="150">
        <v>6744</v>
      </c>
      <c r="B134" s="150" t="s">
        <v>982</v>
      </c>
      <c r="C134" s="150" t="s">
        <v>632</v>
      </c>
      <c r="D134" s="150" t="s">
        <v>354</v>
      </c>
      <c r="E134" s="151">
        <v>43557</v>
      </c>
      <c r="F134" s="151">
        <v>43921</v>
      </c>
      <c r="G134" s="150" t="s">
        <v>983</v>
      </c>
      <c r="H134" s="150" t="s">
        <v>64</v>
      </c>
      <c r="I134" s="150"/>
      <c r="J134" s="156"/>
    </row>
    <row r="135" spans="1:10" s="152" customFormat="1" ht="15" x14ac:dyDescent="0.25">
      <c r="A135" s="150">
        <v>6745</v>
      </c>
      <c r="B135" s="150" t="s">
        <v>984</v>
      </c>
      <c r="C135" s="150" t="s">
        <v>632</v>
      </c>
      <c r="D135" s="150" t="s">
        <v>354</v>
      </c>
      <c r="E135" s="151">
        <v>43557</v>
      </c>
      <c r="F135" s="151">
        <v>43921</v>
      </c>
      <c r="G135" s="150" t="s">
        <v>985</v>
      </c>
      <c r="H135" s="150" t="s">
        <v>64</v>
      </c>
      <c r="I135" s="150"/>
      <c r="J135" s="156"/>
    </row>
    <row r="136" spans="1:10" s="152" customFormat="1" ht="15" x14ac:dyDescent="0.25">
      <c r="A136" s="150">
        <v>6747</v>
      </c>
      <c r="B136" s="150" t="s">
        <v>986</v>
      </c>
      <c r="C136" s="150" t="s">
        <v>632</v>
      </c>
      <c r="D136" s="150" t="s">
        <v>354</v>
      </c>
      <c r="E136" s="151">
        <v>43559</v>
      </c>
      <c r="F136" s="151">
        <v>43921</v>
      </c>
      <c r="G136" s="150" t="s">
        <v>987</v>
      </c>
      <c r="H136" s="150" t="s">
        <v>64</v>
      </c>
      <c r="I136" s="150"/>
      <c r="J136" s="156"/>
    </row>
    <row r="137" spans="1:10" s="152" customFormat="1" ht="30" x14ac:dyDescent="0.25">
      <c r="A137" s="150">
        <v>6749</v>
      </c>
      <c r="B137" s="150" t="s">
        <v>988</v>
      </c>
      <c r="C137" s="150" t="s">
        <v>632</v>
      </c>
      <c r="D137" s="150" t="s">
        <v>354</v>
      </c>
      <c r="E137" s="151">
        <v>43563</v>
      </c>
      <c r="F137" s="151">
        <v>45016</v>
      </c>
      <c r="G137" s="150" t="s">
        <v>989</v>
      </c>
      <c r="H137" s="150" t="s">
        <v>64</v>
      </c>
      <c r="I137" s="150"/>
      <c r="J137" s="156"/>
    </row>
    <row r="138" spans="1:10" s="152" customFormat="1" ht="45" x14ac:dyDescent="0.25">
      <c r="A138" s="150">
        <v>6695</v>
      </c>
      <c r="B138" s="150" t="s">
        <v>806</v>
      </c>
      <c r="C138" s="150" t="s">
        <v>570</v>
      </c>
      <c r="D138" s="150" t="s">
        <v>376</v>
      </c>
      <c r="E138" s="151">
        <v>43564</v>
      </c>
      <c r="F138" s="151">
        <v>44347</v>
      </c>
      <c r="G138" s="150" t="s">
        <v>776</v>
      </c>
      <c r="H138" s="150" t="s">
        <v>311</v>
      </c>
      <c r="I138" s="150"/>
      <c r="J138" s="156"/>
    </row>
    <row r="139" spans="1:10" s="152" customFormat="1" ht="15" x14ac:dyDescent="0.25">
      <c r="A139" s="150">
        <v>6552</v>
      </c>
      <c r="B139" s="150" t="s">
        <v>953</v>
      </c>
      <c r="C139" s="150" t="s">
        <v>570</v>
      </c>
      <c r="D139" s="150" t="s">
        <v>767</v>
      </c>
      <c r="E139" s="151">
        <v>43570</v>
      </c>
      <c r="F139" s="151">
        <v>44681</v>
      </c>
      <c r="G139" s="150" t="s">
        <v>954</v>
      </c>
      <c r="H139" s="150" t="s">
        <v>42</v>
      </c>
      <c r="I139" s="150"/>
      <c r="J139" s="156"/>
    </row>
    <row r="140" spans="1:10" s="152" customFormat="1" ht="30" x14ac:dyDescent="0.25">
      <c r="A140" s="150">
        <v>6772</v>
      </c>
      <c r="B140" s="150" t="s">
        <v>953</v>
      </c>
      <c r="C140" s="150" t="s">
        <v>585</v>
      </c>
      <c r="D140" s="150" t="s">
        <v>339</v>
      </c>
      <c r="E140" s="151">
        <v>43570</v>
      </c>
      <c r="F140" s="151">
        <v>44681</v>
      </c>
      <c r="G140" s="150" t="s">
        <v>994</v>
      </c>
      <c r="H140" s="150" t="s">
        <v>42</v>
      </c>
      <c r="I140" s="150"/>
      <c r="J140" s="156"/>
    </row>
    <row r="141" spans="1:10" s="152" customFormat="1" ht="15" x14ac:dyDescent="0.25">
      <c r="A141" s="150">
        <v>5733</v>
      </c>
      <c r="B141" s="150" t="s">
        <v>889</v>
      </c>
      <c r="C141" s="150" t="s">
        <v>629</v>
      </c>
      <c r="D141" s="150" t="s">
        <v>767</v>
      </c>
      <c r="E141" s="151">
        <v>43579</v>
      </c>
      <c r="F141" s="151">
        <v>44681</v>
      </c>
      <c r="G141" s="150" t="s">
        <v>890</v>
      </c>
      <c r="H141" s="150" t="s">
        <v>64</v>
      </c>
      <c r="I141" s="150"/>
      <c r="J141" s="156"/>
    </row>
    <row r="142" spans="1:10" s="152" customFormat="1" ht="30" x14ac:dyDescent="0.25">
      <c r="A142" s="150">
        <v>6822</v>
      </c>
      <c r="B142" s="150" t="s">
        <v>810</v>
      </c>
      <c r="C142" s="150" t="s">
        <v>570</v>
      </c>
      <c r="D142" s="150" t="s">
        <v>811</v>
      </c>
      <c r="E142" s="151">
        <v>43585</v>
      </c>
      <c r="F142" s="151">
        <v>44347</v>
      </c>
      <c r="G142" s="150" t="s">
        <v>700</v>
      </c>
      <c r="H142" s="150" t="s">
        <v>603</v>
      </c>
      <c r="I142" s="150"/>
      <c r="J142" s="156"/>
    </row>
    <row r="143" spans="1:10" s="152" customFormat="1" ht="30" x14ac:dyDescent="0.25">
      <c r="A143" s="150">
        <v>6141</v>
      </c>
      <c r="B143" s="150" t="s">
        <v>923</v>
      </c>
      <c r="C143" s="150" t="s">
        <v>577</v>
      </c>
      <c r="D143" s="150" t="s">
        <v>354</v>
      </c>
      <c r="E143" s="151">
        <v>43586</v>
      </c>
      <c r="F143" s="151">
        <v>45046</v>
      </c>
      <c r="G143" s="150" t="s">
        <v>924</v>
      </c>
      <c r="H143" s="150" t="s">
        <v>367</v>
      </c>
      <c r="I143" s="150" t="s">
        <v>925</v>
      </c>
      <c r="J143" s="156"/>
    </row>
    <row r="144" spans="1:10" s="152" customFormat="1" ht="60" x14ac:dyDescent="0.25">
      <c r="A144" s="150">
        <v>5559</v>
      </c>
      <c r="B144" s="150" t="s">
        <v>874</v>
      </c>
      <c r="C144" s="150" t="s">
        <v>409</v>
      </c>
      <c r="D144" s="150" t="s">
        <v>354</v>
      </c>
      <c r="E144" s="151">
        <v>43586</v>
      </c>
      <c r="F144" s="151">
        <v>50526</v>
      </c>
      <c r="G144" s="150" t="s">
        <v>875</v>
      </c>
      <c r="H144" s="150" t="s">
        <v>26</v>
      </c>
      <c r="I144" s="150"/>
      <c r="J144" s="156"/>
    </row>
    <row r="145" spans="1:10" s="152" customFormat="1" ht="15" x14ac:dyDescent="0.25">
      <c r="A145" s="150">
        <v>6696</v>
      </c>
      <c r="B145" s="150" t="s">
        <v>971</v>
      </c>
      <c r="C145" s="150" t="s">
        <v>577</v>
      </c>
      <c r="D145" s="150" t="s">
        <v>354</v>
      </c>
      <c r="E145" s="151">
        <v>43588</v>
      </c>
      <c r="F145" s="151">
        <v>44094</v>
      </c>
      <c r="G145" s="150" t="s">
        <v>972</v>
      </c>
      <c r="H145" s="150" t="s">
        <v>973</v>
      </c>
      <c r="I145" s="150"/>
      <c r="J145" s="156"/>
    </row>
    <row r="146" spans="1:10" s="152" customFormat="1" ht="15" x14ac:dyDescent="0.25">
      <c r="A146" s="150">
        <v>6786</v>
      </c>
      <c r="B146" s="150" t="s">
        <v>997</v>
      </c>
      <c r="C146" s="150" t="s">
        <v>632</v>
      </c>
      <c r="D146" s="150" t="s">
        <v>354</v>
      </c>
      <c r="E146" s="151">
        <v>43595</v>
      </c>
      <c r="F146" s="151">
        <v>43921</v>
      </c>
      <c r="G146" s="150" t="s">
        <v>1369</v>
      </c>
      <c r="H146" s="150" t="s">
        <v>64</v>
      </c>
      <c r="I146" s="150"/>
      <c r="J146" s="156"/>
    </row>
    <row r="147" spans="1:10" s="152" customFormat="1" ht="15" x14ac:dyDescent="0.25">
      <c r="A147" s="150">
        <v>6785</v>
      </c>
      <c r="B147" s="150" t="s">
        <v>995</v>
      </c>
      <c r="C147" s="150" t="s">
        <v>632</v>
      </c>
      <c r="D147" s="150" t="s">
        <v>354</v>
      </c>
      <c r="E147" s="151">
        <v>43595</v>
      </c>
      <c r="F147" s="151">
        <v>44286</v>
      </c>
      <c r="G147" s="150" t="s">
        <v>996</v>
      </c>
      <c r="H147" s="150" t="s">
        <v>64</v>
      </c>
      <c r="I147" s="150"/>
      <c r="J147" s="156"/>
    </row>
    <row r="148" spans="1:10" s="152" customFormat="1" ht="15" x14ac:dyDescent="0.25">
      <c r="A148" s="150">
        <v>6789</v>
      </c>
      <c r="B148" s="150" t="s">
        <v>998</v>
      </c>
      <c r="C148" s="150" t="s">
        <v>632</v>
      </c>
      <c r="D148" s="150" t="s">
        <v>354</v>
      </c>
      <c r="E148" s="151">
        <v>43600</v>
      </c>
      <c r="F148" s="151">
        <v>43921</v>
      </c>
      <c r="G148" s="150" t="s">
        <v>999</v>
      </c>
      <c r="H148" s="150" t="s">
        <v>64</v>
      </c>
      <c r="I148" s="150"/>
      <c r="J148" s="156"/>
    </row>
    <row r="149" spans="1:10" s="152" customFormat="1" ht="15" x14ac:dyDescent="0.25">
      <c r="A149" s="150">
        <v>6791</v>
      </c>
      <c r="B149" s="150" t="s">
        <v>1002</v>
      </c>
      <c r="C149" s="150" t="s">
        <v>632</v>
      </c>
      <c r="D149" s="150" t="s">
        <v>354</v>
      </c>
      <c r="E149" s="151">
        <v>43600</v>
      </c>
      <c r="F149" s="151">
        <v>43921</v>
      </c>
      <c r="G149" s="150" t="s">
        <v>1003</v>
      </c>
      <c r="H149" s="150" t="s">
        <v>64</v>
      </c>
      <c r="I149" s="150"/>
      <c r="J149" s="156"/>
    </row>
    <row r="150" spans="1:10" s="152" customFormat="1" ht="15" x14ac:dyDescent="0.25">
      <c r="A150" s="150">
        <v>6790</v>
      </c>
      <c r="B150" s="150" t="s">
        <v>1000</v>
      </c>
      <c r="C150" s="150" t="s">
        <v>585</v>
      </c>
      <c r="D150" s="150" t="s">
        <v>354</v>
      </c>
      <c r="E150" s="151">
        <v>43600</v>
      </c>
      <c r="F150" s="151">
        <v>44316</v>
      </c>
      <c r="G150" s="150" t="s">
        <v>1001</v>
      </c>
      <c r="H150" s="150" t="s">
        <v>64</v>
      </c>
      <c r="I150" s="150"/>
      <c r="J150" s="156"/>
    </row>
    <row r="151" spans="1:10" s="152" customFormat="1" ht="15" x14ac:dyDescent="0.25">
      <c r="A151" s="150">
        <v>6793</v>
      </c>
      <c r="B151" s="150" t="s">
        <v>1004</v>
      </c>
      <c r="C151" s="150" t="s">
        <v>632</v>
      </c>
      <c r="D151" s="150" t="s">
        <v>354</v>
      </c>
      <c r="E151" s="151">
        <v>43607</v>
      </c>
      <c r="F151" s="151">
        <v>43921</v>
      </c>
      <c r="G151" s="150" t="s">
        <v>1005</v>
      </c>
      <c r="H151" s="150" t="s">
        <v>64</v>
      </c>
      <c r="I151" s="150"/>
      <c r="J151" s="156"/>
    </row>
    <row r="152" spans="1:10" s="152" customFormat="1" ht="30" x14ac:dyDescent="0.25">
      <c r="A152" s="150">
        <v>6669</v>
      </c>
      <c r="B152" s="150" t="s">
        <v>801</v>
      </c>
      <c r="C152" s="150" t="s">
        <v>570</v>
      </c>
      <c r="D152" s="150" t="s">
        <v>354</v>
      </c>
      <c r="E152" s="151">
        <v>43608</v>
      </c>
      <c r="F152" s="151">
        <v>44651</v>
      </c>
      <c r="G152" s="150" t="s">
        <v>748</v>
      </c>
      <c r="H152" s="150" t="s">
        <v>603</v>
      </c>
      <c r="I152" s="150"/>
      <c r="J152" s="156"/>
    </row>
    <row r="153" spans="1:10" s="152" customFormat="1" ht="60" x14ac:dyDescent="0.25">
      <c r="A153" s="150">
        <v>6645</v>
      </c>
      <c r="B153" s="150" t="s">
        <v>796</v>
      </c>
      <c r="C153" s="150" t="s">
        <v>570</v>
      </c>
      <c r="D153" s="150" t="s">
        <v>780</v>
      </c>
      <c r="E153" s="151">
        <v>43614</v>
      </c>
      <c r="F153" s="151">
        <v>44469</v>
      </c>
      <c r="G153" s="150" t="s">
        <v>776</v>
      </c>
      <c r="H153" s="150" t="s">
        <v>311</v>
      </c>
      <c r="I153" s="150"/>
      <c r="J153" s="156"/>
    </row>
    <row r="154" spans="1:10" s="152" customFormat="1" ht="30" x14ac:dyDescent="0.25">
      <c r="A154" s="150">
        <v>5826</v>
      </c>
      <c r="B154" s="150" t="s">
        <v>898</v>
      </c>
      <c r="C154" s="150" t="s">
        <v>570</v>
      </c>
      <c r="D154" s="150" t="s">
        <v>767</v>
      </c>
      <c r="E154" s="151">
        <v>43617</v>
      </c>
      <c r="F154" s="151">
        <v>43616</v>
      </c>
      <c r="G154" s="150" t="s">
        <v>899</v>
      </c>
      <c r="H154" s="150" t="s">
        <v>64</v>
      </c>
      <c r="I154" s="150"/>
      <c r="J154" s="156"/>
    </row>
    <row r="155" spans="1:10" s="152" customFormat="1" ht="15" x14ac:dyDescent="0.25">
      <c r="A155" s="150">
        <v>6834</v>
      </c>
      <c r="B155" s="150" t="s">
        <v>1011</v>
      </c>
      <c r="C155" s="150" t="s">
        <v>632</v>
      </c>
      <c r="D155" s="150" t="s">
        <v>354</v>
      </c>
      <c r="E155" s="151">
        <v>43627</v>
      </c>
      <c r="F155" s="151">
        <v>45382</v>
      </c>
      <c r="G155" s="150" t="s">
        <v>1370</v>
      </c>
      <c r="H155" s="150" t="s">
        <v>64</v>
      </c>
      <c r="I155" s="150"/>
      <c r="J155" s="156"/>
    </row>
    <row r="156" spans="1:10" s="152" customFormat="1" ht="15" x14ac:dyDescent="0.25">
      <c r="A156" s="150">
        <v>6815</v>
      </c>
      <c r="B156" s="150" t="s">
        <v>808</v>
      </c>
      <c r="C156" s="150" t="s">
        <v>570</v>
      </c>
      <c r="D156" s="150" t="s">
        <v>354</v>
      </c>
      <c r="E156" s="151">
        <v>43628</v>
      </c>
      <c r="F156" s="151">
        <v>44141</v>
      </c>
      <c r="G156" s="150" t="s">
        <v>809</v>
      </c>
      <c r="H156" s="150" t="s">
        <v>603</v>
      </c>
      <c r="I156" s="150"/>
      <c r="J156" s="156"/>
    </row>
    <row r="157" spans="1:10" s="152" customFormat="1" ht="30" x14ac:dyDescent="0.25">
      <c r="A157" s="150">
        <v>6301</v>
      </c>
      <c r="B157" s="150" t="s">
        <v>783</v>
      </c>
      <c r="C157" s="150" t="s">
        <v>570</v>
      </c>
      <c r="D157" s="150" t="s">
        <v>376</v>
      </c>
      <c r="E157" s="151">
        <v>43637</v>
      </c>
      <c r="F157" s="151">
        <v>44408</v>
      </c>
      <c r="G157" s="150" t="s">
        <v>748</v>
      </c>
      <c r="H157" s="150" t="s">
        <v>603</v>
      </c>
      <c r="I157" s="150"/>
      <c r="J157" s="156"/>
    </row>
    <row r="158" spans="1:10" s="152" customFormat="1" ht="15" x14ac:dyDescent="0.25">
      <c r="A158" s="150">
        <v>6824</v>
      </c>
      <c r="B158" s="150" t="s">
        <v>1008</v>
      </c>
      <c r="C158" s="150" t="s">
        <v>632</v>
      </c>
      <c r="D158" s="150" t="s">
        <v>354</v>
      </c>
      <c r="E158" s="151">
        <v>43643</v>
      </c>
      <c r="F158" s="151">
        <v>43921</v>
      </c>
      <c r="G158" s="150" t="s">
        <v>1009</v>
      </c>
      <c r="H158" s="150" t="s">
        <v>948</v>
      </c>
      <c r="I158" s="150"/>
      <c r="J158" s="156"/>
    </row>
    <row r="159" spans="1:10" s="152" customFormat="1" ht="30" x14ac:dyDescent="0.25">
      <c r="A159" s="150">
        <v>6169</v>
      </c>
      <c r="B159" s="150" t="s">
        <v>930</v>
      </c>
      <c r="C159" s="150" t="s">
        <v>585</v>
      </c>
      <c r="D159" s="150" t="s">
        <v>354</v>
      </c>
      <c r="E159" s="151">
        <v>43644</v>
      </c>
      <c r="F159" s="151">
        <v>44393</v>
      </c>
      <c r="G159" s="150" t="s">
        <v>931</v>
      </c>
      <c r="H159" s="150" t="s">
        <v>367</v>
      </c>
      <c r="I159" s="150"/>
      <c r="J159" s="156"/>
    </row>
    <row r="160" spans="1:10" s="152" customFormat="1" ht="30" x14ac:dyDescent="0.25">
      <c r="A160" s="150">
        <v>4626</v>
      </c>
      <c r="B160" s="150" t="s">
        <v>739</v>
      </c>
      <c r="C160" s="150" t="s">
        <v>570</v>
      </c>
      <c r="D160" s="150" t="s">
        <v>376</v>
      </c>
      <c r="E160" s="151">
        <v>43644</v>
      </c>
      <c r="F160" s="151">
        <v>44691</v>
      </c>
      <c r="G160" s="150" t="s">
        <v>740</v>
      </c>
      <c r="H160" s="150" t="s">
        <v>61</v>
      </c>
      <c r="I160" s="150"/>
      <c r="J160" s="156"/>
    </row>
    <row r="161" spans="1:10" s="152" customFormat="1" ht="45" x14ac:dyDescent="0.25">
      <c r="A161" s="150">
        <v>6811</v>
      </c>
      <c r="B161" s="150" t="s">
        <v>1006</v>
      </c>
      <c r="C161" s="150" t="s">
        <v>570</v>
      </c>
      <c r="D161" s="150" t="s">
        <v>379</v>
      </c>
      <c r="E161" s="151">
        <v>43649</v>
      </c>
      <c r="F161" s="151">
        <v>44377</v>
      </c>
      <c r="G161" s="150" t="s">
        <v>748</v>
      </c>
      <c r="H161" s="150" t="s">
        <v>603</v>
      </c>
      <c r="I161" s="150"/>
      <c r="J161" s="156"/>
    </row>
    <row r="162" spans="1:10" s="152" customFormat="1" ht="30" x14ac:dyDescent="0.25">
      <c r="A162" s="150">
        <v>6690</v>
      </c>
      <c r="B162" s="150" t="s">
        <v>805</v>
      </c>
      <c r="C162" s="150" t="s">
        <v>570</v>
      </c>
      <c r="D162" s="150" t="s">
        <v>339</v>
      </c>
      <c r="E162" s="151">
        <v>43650</v>
      </c>
      <c r="F162" s="151">
        <v>44651</v>
      </c>
      <c r="G162" s="150" t="s">
        <v>740</v>
      </c>
      <c r="H162" s="150" t="s">
        <v>61</v>
      </c>
      <c r="I162" s="150"/>
      <c r="J162" s="156"/>
    </row>
    <row r="163" spans="1:10" s="152" customFormat="1" ht="30" x14ac:dyDescent="0.25">
      <c r="A163" s="150">
        <v>6674</v>
      </c>
      <c r="B163" s="150" t="s">
        <v>802</v>
      </c>
      <c r="C163" s="150" t="s">
        <v>570</v>
      </c>
      <c r="D163" s="150" t="s">
        <v>756</v>
      </c>
      <c r="E163" s="151">
        <v>43656</v>
      </c>
      <c r="F163" s="151">
        <v>44651</v>
      </c>
      <c r="G163" s="150" t="s">
        <v>803</v>
      </c>
      <c r="H163" s="150" t="s">
        <v>311</v>
      </c>
      <c r="I163" s="150"/>
      <c r="J163" s="156"/>
    </row>
    <row r="164" spans="1:10" s="152" customFormat="1" ht="15" x14ac:dyDescent="0.25">
      <c r="A164" s="150">
        <v>6835</v>
      </c>
      <c r="B164" s="150" t="s">
        <v>1012</v>
      </c>
      <c r="C164" s="150" t="s">
        <v>585</v>
      </c>
      <c r="D164" s="150" t="s">
        <v>354</v>
      </c>
      <c r="E164" s="151">
        <v>43656</v>
      </c>
      <c r="F164" s="151">
        <v>45016</v>
      </c>
      <c r="G164" s="150" t="s">
        <v>1013</v>
      </c>
      <c r="H164" s="150" t="s">
        <v>64</v>
      </c>
      <c r="I164" s="150"/>
      <c r="J164" s="156"/>
    </row>
    <row r="165" spans="1:10" s="152" customFormat="1" ht="15" x14ac:dyDescent="0.25">
      <c r="A165" s="150">
        <v>6836</v>
      </c>
      <c r="B165" s="150" t="s">
        <v>1014</v>
      </c>
      <c r="C165" s="150" t="s">
        <v>632</v>
      </c>
      <c r="D165" s="150" t="s">
        <v>354</v>
      </c>
      <c r="E165" s="151">
        <v>43657</v>
      </c>
      <c r="F165" s="151">
        <v>43708</v>
      </c>
      <c r="G165" s="150" t="s">
        <v>1015</v>
      </c>
      <c r="H165" s="150" t="s">
        <v>61</v>
      </c>
      <c r="I165" s="150"/>
      <c r="J165" s="156"/>
    </row>
    <row r="166" spans="1:10" s="152" customFormat="1" ht="15" x14ac:dyDescent="0.25">
      <c r="A166" s="150">
        <v>6842</v>
      </c>
      <c r="B166" s="150" t="s">
        <v>1018</v>
      </c>
      <c r="C166" s="150" t="s">
        <v>632</v>
      </c>
      <c r="D166" s="150" t="s">
        <v>354</v>
      </c>
      <c r="E166" s="151">
        <v>43661</v>
      </c>
      <c r="F166" s="151">
        <v>45016</v>
      </c>
      <c r="G166" s="150" t="s">
        <v>1019</v>
      </c>
      <c r="H166" s="150" t="s">
        <v>64</v>
      </c>
      <c r="I166" s="150"/>
      <c r="J166" s="156"/>
    </row>
    <row r="167" spans="1:10" s="152" customFormat="1" ht="15" x14ac:dyDescent="0.25">
      <c r="A167" s="150">
        <v>6840</v>
      </c>
      <c r="B167" s="150" t="s">
        <v>1016</v>
      </c>
      <c r="C167" s="150" t="s">
        <v>632</v>
      </c>
      <c r="D167" s="150" t="s">
        <v>354</v>
      </c>
      <c r="E167" s="151">
        <v>43662</v>
      </c>
      <c r="F167" s="151">
        <v>43738</v>
      </c>
      <c r="G167" s="150" t="s">
        <v>1017</v>
      </c>
      <c r="H167" s="150" t="s">
        <v>61</v>
      </c>
      <c r="I167" s="150"/>
      <c r="J167" s="156"/>
    </row>
    <row r="168" spans="1:10" s="152" customFormat="1" ht="30" x14ac:dyDescent="0.25">
      <c r="A168" s="150">
        <v>6905</v>
      </c>
      <c r="B168" s="150" t="s">
        <v>1037</v>
      </c>
      <c r="C168" s="150" t="s">
        <v>585</v>
      </c>
      <c r="D168" s="150" t="s">
        <v>354</v>
      </c>
      <c r="E168" s="151">
        <v>43675</v>
      </c>
      <c r="F168" s="151">
        <v>43921</v>
      </c>
      <c r="G168" s="150" t="s">
        <v>1038</v>
      </c>
      <c r="H168" s="150" t="s">
        <v>64</v>
      </c>
      <c r="I168" s="150"/>
      <c r="J168" s="156"/>
    </row>
    <row r="169" spans="1:10" s="152" customFormat="1" ht="15" x14ac:dyDescent="0.25">
      <c r="A169" s="150">
        <v>6751</v>
      </c>
      <c r="B169" s="150" t="s">
        <v>990</v>
      </c>
      <c r="C169" s="150" t="s">
        <v>570</v>
      </c>
      <c r="D169" s="150" t="s">
        <v>379</v>
      </c>
      <c r="E169" s="151">
        <v>43675</v>
      </c>
      <c r="F169" s="151">
        <v>44067</v>
      </c>
      <c r="G169" s="150" t="s">
        <v>991</v>
      </c>
      <c r="H169" s="150" t="s">
        <v>973</v>
      </c>
      <c r="I169" s="150"/>
      <c r="J169" s="156"/>
    </row>
    <row r="170" spans="1:10" s="152" customFormat="1" ht="30" x14ac:dyDescent="0.25">
      <c r="A170" s="150">
        <v>6869</v>
      </c>
      <c r="B170" s="150" t="s">
        <v>1022</v>
      </c>
      <c r="C170" s="150" t="s">
        <v>632</v>
      </c>
      <c r="D170" s="150" t="s">
        <v>354</v>
      </c>
      <c r="E170" s="151">
        <v>43677</v>
      </c>
      <c r="F170" s="151">
        <v>43921</v>
      </c>
      <c r="G170" s="150" t="s">
        <v>1023</v>
      </c>
      <c r="H170" s="150" t="s">
        <v>948</v>
      </c>
      <c r="I170" s="150"/>
      <c r="J170" s="156"/>
    </row>
    <row r="171" spans="1:10" s="152" customFormat="1" ht="15" x14ac:dyDescent="0.25">
      <c r="A171" s="150">
        <v>6859</v>
      </c>
      <c r="B171" s="150" t="s">
        <v>1020</v>
      </c>
      <c r="C171" s="150" t="s">
        <v>632</v>
      </c>
      <c r="D171" s="150" t="s">
        <v>354</v>
      </c>
      <c r="E171" s="151">
        <v>43677</v>
      </c>
      <c r="F171" s="151">
        <v>44042</v>
      </c>
      <c r="G171" s="150" t="s">
        <v>1021</v>
      </c>
      <c r="H171" s="150" t="s">
        <v>64</v>
      </c>
      <c r="I171" s="150"/>
      <c r="J171" s="156"/>
    </row>
    <row r="172" spans="1:10" s="152" customFormat="1" ht="15" x14ac:dyDescent="0.25">
      <c r="A172" s="150">
        <v>6179</v>
      </c>
      <c r="B172" s="150" t="s">
        <v>932</v>
      </c>
      <c r="C172" s="150" t="s">
        <v>486</v>
      </c>
      <c r="D172" s="150" t="s">
        <v>767</v>
      </c>
      <c r="E172" s="151">
        <v>43678</v>
      </c>
      <c r="F172" s="151">
        <v>44773</v>
      </c>
      <c r="G172" s="150" t="s">
        <v>933</v>
      </c>
      <c r="H172" s="150" t="s">
        <v>934</v>
      </c>
      <c r="I172" s="150"/>
      <c r="J172" s="156"/>
    </row>
    <row r="173" spans="1:10" s="152" customFormat="1" ht="15" x14ac:dyDescent="0.25">
      <c r="A173" s="150">
        <v>6879</v>
      </c>
      <c r="B173" s="150" t="s">
        <v>1028</v>
      </c>
      <c r="C173" s="150" t="s">
        <v>585</v>
      </c>
      <c r="D173" s="150" t="s">
        <v>354</v>
      </c>
      <c r="E173" s="151">
        <v>43685</v>
      </c>
      <c r="F173" s="151">
        <v>44286</v>
      </c>
      <c r="G173" s="150" t="s">
        <v>1029</v>
      </c>
      <c r="H173" s="150" t="s">
        <v>948</v>
      </c>
      <c r="I173" s="150"/>
      <c r="J173" s="156"/>
    </row>
    <row r="174" spans="1:10" s="152" customFormat="1" ht="15" x14ac:dyDescent="0.25">
      <c r="A174" s="150">
        <v>6874</v>
      </c>
      <c r="B174" s="150" t="s">
        <v>1024</v>
      </c>
      <c r="C174" s="150" t="s">
        <v>632</v>
      </c>
      <c r="D174" s="150" t="s">
        <v>354</v>
      </c>
      <c r="E174" s="151">
        <v>43689</v>
      </c>
      <c r="F174" s="151">
        <v>44196</v>
      </c>
      <c r="G174" s="150" t="s">
        <v>1025</v>
      </c>
      <c r="H174" s="150" t="s">
        <v>64</v>
      </c>
      <c r="I174" s="150"/>
      <c r="J174" s="156"/>
    </row>
    <row r="175" spans="1:10" s="152" customFormat="1" ht="15" x14ac:dyDescent="0.25">
      <c r="A175" s="150">
        <v>6876</v>
      </c>
      <c r="B175" s="150" t="s">
        <v>1026</v>
      </c>
      <c r="C175" s="150" t="s">
        <v>632</v>
      </c>
      <c r="D175" s="150" t="s">
        <v>354</v>
      </c>
      <c r="E175" s="151">
        <v>43689</v>
      </c>
      <c r="F175" s="151">
        <v>44439</v>
      </c>
      <c r="G175" s="150" t="s">
        <v>1027</v>
      </c>
      <c r="H175" s="150" t="s">
        <v>64</v>
      </c>
      <c r="I175" s="150"/>
      <c r="J175" s="156"/>
    </row>
    <row r="176" spans="1:10" s="152" customFormat="1" ht="30" x14ac:dyDescent="0.25">
      <c r="A176" s="150">
        <v>6819</v>
      </c>
      <c r="B176" s="150" t="s">
        <v>1007</v>
      </c>
      <c r="C176" s="150" t="s">
        <v>585</v>
      </c>
      <c r="D176" s="150" t="s">
        <v>354</v>
      </c>
      <c r="E176" s="151">
        <v>43693</v>
      </c>
      <c r="F176" s="151">
        <v>43921</v>
      </c>
      <c r="G176" s="150" t="s">
        <v>700</v>
      </c>
      <c r="H176" s="150" t="s">
        <v>88</v>
      </c>
      <c r="I176" s="150"/>
      <c r="J176" s="156"/>
    </row>
    <row r="177" spans="1:10" s="152" customFormat="1" ht="30" x14ac:dyDescent="0.25">
      <c r="A177" s="150">
        <v>6677</v>
      </c>
      <c r="B177" s="150" t="s">
        <v>804</v>
      </c>
      <c r="C177" s="150" t="s">
        <v>570</v>
      </c>
      <c r="D177" s="150" t="s">
        <v>379</v>
      </c>
      <c r="E177" s="151">
        <v>43693</v>
      </c>
      <c r="F177" s="151">
        <v>44561</v>
      </c>
      <c r="G177" s="150" t="s">
        <v>776</v>
      </c>
      <c r="H177" s="150" t="s">
        <v>311</v>
      </c>
      <c r="I177" s="150"/>
      <c r="J177" s="156"/>
    </row>
    <row r="178" spans="1:10" s="152" customFormat="1" ht="15" x14ac:dyDescent="0.25">
      <c r="A178" s="150">
        <v>6945</v>
      </c>
      <c r="B178" s="150" t="s">
        <v>1051</v>
      </c>
      <c r="C178" s="150" t="s">
        <v>585</v>
      </c>
      <c r="D178" s="150" t="s">
        <v>354</v>
      </c>
      <c r="E178" s="151">
        <v>43706</v>
      </c>
      <c r="F178" s="151">
        <v>43921</v>
      </c>
      <c r="G178" s="150" t="s">
        <v>1003</v>
      </c>
      <c r="H178" s="150" t="s">
        <v>64</v>
      </c>
      <c r="I178" s="150"/>
      <c r="J178" s="156"/>
    </row>
    <row r="179" spans="1:10" s="152" customFormat="1" ht="15" x14ac:dyDescent="0.25">
      <c r="A179" s="150">
        <v>6944</v>
      </c>
      <c r="B179" s="150" t="s">
        <v>1050</v>
      </c>
      <c r="C179" s="150" t="s">
        <v>585</v>
      </c>
      <c r="D179" s="150" t="s">
        <v>354</v>
      </c>
      <c r="E179" s="151">
        <v>43711</v>
      </c>
      <c r="F179" s="151">
        <v>43921</v>
      </c>
      <c r="G179" s="150" t="s">
        <v>1003</v>
      </c>
      <c r="H179" s="150" t="s">
        <v>64</v>
      </c>
      <c r="I179" s="150"/>
      <c r="J179" s="156"/>
    </row>
    <row r="180" spans="1:10" s="152" customFormat="1" ht="30" x14ac:dyDescent="0.25">
      <c r="A180" s="150">
        <v>6890</v>
      </c>
      <c r="B180" s="150" t="s">
        <v>1030</v>
      </c>
      <c r="C180" s="150" t="s">
        <v>632</v>
      </c>
      <c r="D180" s="150" t="s">
        <v>379</v>
      </c>
      <c r="E180" s="151">
        <v>43714</v>
      </c>
      <c r="F180" s="151">
        <v>44286</v>
      </c>
      <c r="G180" s="150" t="s">
        <v>792</v>
      </c>
      <c r="H180" s="150" t="s">
        <v>61</v>
      </c>
      <c r="I180" s="150"/>
      <c r="J180" s="156"/>
    </row>
    <row r="181" spans="1:10" s="152" customFormat="1" ht="30" x14ac:dyDescent="0.25">
      <c r="A181" s="150">
        <v>6734</v>
      </c>
      <c r="B181" s="150" t="s">
        <v>807</v>
      </c>
      <c r="C181" s="150" t="s">
        <v>570</v>
      </c>
      <c r="D181" s="150" t="s">
        <v>376</v>
      </c>
      <c r="E181" s="151">
        <v>43714</v>
      </c>
      <c r="F181" s="151">
        <v>44651</v>
      </c>
      <c r="G181" s="150" t="s">
        <v>387</v>
      </c>
      <c r="H181" s="150" t="s">
        <v>311</v>
      </c>
      <c r="I181" s="150"/>
      <c r="J181" s="156"/>
    </row>
    <row r="182" spans="1:10" s="152" customFormat="1" ht="15" x14ac:dyDescent="0.25">
      <c r="A182" s="150">
        <v>6940</v>
      </c>
      <c r="B182" s="150" t="s">
        <v>1048</v>
      </c>
      <c r="C182" s="150" t="s">
        <v>632</v>
      </c>
      <c r="D182" s="150" t="s">
        <v>354</v>
      </c>
      <c r="E182" s="151">
        <v>43721</v>
      </c>
      <c r="F182" s="151">
        <v>43921</v>
      </c>
      <c r="G182" s="150" t="s">
        <v>1049</v>
      </c>
      <c r="H182" s="150" t="s">
        <v>64</v>
      </c>
      <c r="I182" s="150"/>
      <c r="J182" s="156"/>
    </row>
    <row r="183" spans="1:10" s="152" customFormat="1" ht="30" x14ac:dyDescent="0.25">
      <c r="A183" s="150">
        <v>6948</v>
      </c>
      <c r="B183" s="150" t="s">
        <v>1053</v>
      </c>
      <c r="C183" s="150" t="s">
        <v>632</v>
      </c>
      <c r="D183" s="150" t="s">
        <v>339</v>
      </c>
      <c r="E183" s="151">
        <v>43725</v>
      </c>
      <c r="F183" s="151">
        <v>43921</v>
      </c>
      <c r="G183" s="150" t="s">
        <v>1054</v>
      </c>
      <c r="H183" s="150" t="s">
        <v>64</v>
      </c>
      <c r="I183" s="150"/>
      <c r="J183" s="156"/>
    </row>
    <row r="184" spans="1:10" s="152" customFormat="1" ht="15" x14ac:dyDescent="0.25">
      <c r="A184" s="150">
        <v>6938</v>
      </c>
      <c r="B184" s="150" t="s">
        <v>1044</v>
      </c>
      <c r="C184" s="150" t="s">
        <v>632</v>
      </c>
      <c r="D184" s="150" t="s">
        <v>354</v>
      </c>
      <c r="E184" s="151">
        <v>43726</v>
      </c>
      <c r="F184" s="151">
        <v>43921</v>
      </c>
      <c r="G184" s="150" t="s">
        <v>1045</v>
      </c>
      <c r="H184" s="150" t="s">
        <v>64</v>
      </c>
      <c r="I184" s="150"/>
      <c r="J184" s="156"/>
    </row>
    <row r="185" spans="1:10" s="152" customFormat="1" ht="15" x14ac:dyDescent="0.25">
      <c r="A185" s="150">
        <v>6939</v>
      </c>
      <c r="B185" s="150" t="s">
        <v>1046</v>
      </c>
      <c r="C185" s="150" t="s">
        <v>632</v>
      </c>
      <c r="D185" s="150" t="s">
        <v>354</v>
      </c>
      <c r="E185" s="151">
        <v>43726</v>
      </c>
      <c r="F185" s="151">
        <v>43921</v>
      </c>
      <c r="G185" s="150" t="s">
        <v>1047</v>
      </c>
      <c r="H185" s="150" t="s">
        <v>64</v>
      </c>
      <c r="I185" s="150"/>
      <c r="J185" s="156"/>
    </row>
    <row r="186" spans="1:10" s="152" customFormat="1" ht="30" x14ac:dyDescent="0.25">
      <c r="A186" s="150">
        <v>6894</v>
      </c>
      <c r="B186" s="150" t="s">
        <v>1344</v>
      </c>
      <c r="C186" s="150" t="s">
        <v>570</v>
      </c>
      <c r="D186" s="150" t="s">
        <v>354</v>
      </c>
      <c r="E186" s="151">
        <v>43734</v>
      </c>
      <c r="F186" s="151">
        <v>43921</v>
      </c>
      <c r="G186" s="150" t="s">
        <v>815</v>
      </c>
      <c r="H186" s="150" t="s">
        <v>61</v>
      </c>
      <c r="I186" s="150"/>
      <c r="J186" s="156"/>
    </row>
    <row r="187" spans="1:10" s="152" customFormat="1" ht="15" x14ac:dyDescent="0.25">
      <c r="A187" s="150">
        <v>7183</v>
      </c>
      <c r="B187" s="150" t="s">
        <v>1135</v>
      </c>
      <c r="C187" s="150" t="s">
        <v>632</v>
      </c>
      <c r="D187" s="150" t="s">
        <v>767</v>
      </c>
      <c r="E187" s="151">
        <v>43739</v>
      </c>
      <c r="F187" s="151">
        <v>43942</v>
      </c>
      <c r="G187" s="150" t="s">
        <v>1136</v>
      </c>
      <c r="H187" s="150" t="s">
        <v>948</v>
      </c>
      <c r="I187" s="150"/>
      <c r="J187" s="156"/>
    </row>
    <row r="188" spans="1:10" s="152" customFormat="1" ht="15" x14ac:dyDescent="0.25">
      <c r="A188" s="150">
        <v>7192</v>
      </c>
      <c r="B188" s="150" t="s">
        <v>1145</v>
      </c>
      <c r="C188" s="150" t="s">
        <v>632</v>
      </c>
      <c r="D188" s="150" t="s">
        <v>767</v>
      </c>
      <c r="E188" s="151">
        <v>43741</v>
      </c>
      <c r="F188" s="151">
        <v>44196</v>
      </c>
      <c r="G188" s="150" t="s">
        <v>1145</v>
      </c>
      <c r="H188" s="150" t="s">
        <v>948</v>
      </c>
      <c r="I188" s="150"/>
      <c r="J188" s="156"/>
    </row>
    <row r="189" spans="1:10" s="152" customFormat="1" ht="15" x14ac:dyDescent="0.25">
      <c r="A189" s="150">
        <v>7005</v>
      </c>
      <c r="B189" s="150" t="s">
        <v>1061</v>
      </c>
      <c r="C189" s="150" t="s">
        <v>632</v>
      </c>
      <c r="D189" s="150" t="s">
        <v>767</v>
      </c>
      <c r="E189" s="151">
        <v>43742</v>
      </c>
      <c r="F189" s="151">
        <v>43921</v>
      </c>
      <c r="G189" s="150" t="s">
        <v>1062</v>
      </c>
      <c r="H189" s="150" t="s">
        <v>64</v>
      </c>
      <c r="I189" s="150"/>
      <c r="J189" s="156"/>
    </row>
    <row r="190" spans="1:10" s="152" customFormat="1" ht="30" x14ac:dyDescent="0.25">
      <c r="A190" s="150">
        <v>7146</v>
      </c>
      <c r="B190" s="150" t="s">
        <v>1098</v>
      </c>
      <c r="C190" s="150" t="s">
        <v>632</v>
      </c>
      <c r="D190" s="150" t="s">
        <v>756</v>
      </c>
      <c r="E190" s="151">
        <v>43749</v>
      </c>
      <c r="F190" s="151" t="s">
        <v>166</v>
      </c>
      <c r="G190" s="150" t="s">
        <v>1098</v>
      </c>
      <c r="H190" s="150" t="s">
        <v>64</v>
      </c>
      <c r="I190" s="150"/>
      <c r="J190" s="156"/>
    </row>
    <row r="191" spans="1:10" s="152" customFormat="1" ht="15" x14ac:dyDescent="0.25">
      <c r="A191" s="150">
        <v>7004</v>
      </c>
      <c r="B191" s="150" t="s">
        <v>1059</v>
      </c>
      <c r="C191" s="150" t="s">
        <v>632</v>
      </c>
      <c r="D191" s="150" t="s">
        <v>767</v>
      </c>
      <c r="E191" s="151">
        <v>43759</v>
      </c>
      <c r="F191" s="151">
        <v>43921</v>
      </c>
      <c r="G191" s="150" t="s">
        <v>1060</v>
      </c>
      <c r="H191" s="150" t="s">
        <v>64</v>
      </c>
      <c r="I191" s="150"/>
      <c r="J191" s="156"/>
    </row>
    <row r="192" spans="1:10" s="152" customFormat="1" ht="15" x14ac:dyDescent="0.25">
      <c r="A192" s="150">
        <v>6825</v>
      </c>
      <c r="B192" s="150" t="s">
        <v>1010</v>
      </c>
      <c r="C192" s="150" t="s">
        <v>585</v>
      </c>
      <c r="D192" s="150" t="s">
        <v>354</v>
      </c>
      <c r="E192" s="151">
        <v>43759</v>
      </c>
      <c r="F192" s="151">
        <v>44439</v>
      </c>
      <c r="G192" s="150" t="s">
        <v>764</v>
      </c>
      <c r="H192" s="150" t="s">
        <v>26</v>
      </c>
      <c r="I192" s="150"/>
      <c r="J192" s="156"/>
    </row>
    <row r="193" spans="1:10" s="152" customFormat="1" ht="15" x14ac:dyDescent="0.25">
      <c r="A193" s="150">
        <v>6988</v>
      </c>
      <c r="B193" s="150" t="s">
        <v>1057</v>
      </c>
      <c r="C193" s="150" t="s">
        <v>632</v>
      </c>
      <c r="D193" s="150" t="s">
        <v>354</v>
      </c>
      <c r="E193" s="151">
        <v>43760</v>
      </c>
      <c r="F193" s="151">
        <v>43921</v>
      </c>
      <c r="G193" s="150" t="s">
        <v>1058</v>
      </c>
      <c r="H193" s="150" t="s">
        <v>64</v>
      </c>
      <c r="I193" s="150"/>
      <c r="J193" s="156"/>
    </row>
    <row r="194" spans="1:10" s="152" customFormat="1" ht="45" x14ac:dyDescent="0.25">
      <c r="A194" s="150">
        <v>7007</v>
      </c>
      <c r="B194" s="150" t="s">
        <v>816</v>
      </c>
      <c r="C194" s="150" t="s">
        <v>577</v>
      </c>
      <c r="D194" s="150" t="s">
        <v>379</v>
      </c>
      <c r="E194" s="151">
        <v>43766</v>
      </c>
      <c r="F194" s="151">
        <v>44196</v>
      </c>
      <c r="G194" s="150" t="s">
        <v>748</v>
      </c>
      <c r="H194" s="150" t="s">
        <v>603</v>
      </c>
      <c r="I194" s="150"/>
      <c r="J194" s="156"/>
    </row>
    <row r="195" spans="1:10" s="152" customFormat="1" ht="15" x14ac:dyDescent="0.25">
      <c r="A195" s="150">
        <v>7006</v>
      </c>
      <c r="B195" s="150" t="s">
        <v>1063</v>
      </c>
      <c r="C195" s="150" t="s">
        <v>632</v>
      </c>
      <c r="D195" s="150" t="s">
        <v>767</v>
      </c>
      <c r="E195" s="151">
        <v>43768</v>
      </c>
      <c r="F195" s="151">
        <v>43921</v>
      </c>
      <c r="G195" s="150" t="s">
        <v>1371</v>
      </c>
      <c r="H195" s="150" t="s">
        <v>64</v>
      </c>
      <c r="I195" s="150"/>
      <c r="J195" s="156"/>
    </row>
    <row r="196" spans="1:10" s="152" customFormat="1" ht="15" x14ac:dyDescent="0.25">
      <c r="A196" s="150">
        <v>7521</v>
      </c>
      <c r="B196" s="150" t="s">
        <v>1220</v>
      </c>
      <c r="C196" s="150" t="s">
        <v>585</v>
      </c>
      <c r="D196" s="150" t="s">
        <v>354</v>
      </c>
      <c r="E196" s="151">
        <v>43770</v>
      </c>
      <c r="F196" s="151">
        <v>44286</v>
      </c>
      <c r="G196" s="150" t="s">
        <v>1221</v>
      </c>
      <c r="H196" s="150" t="s">
        <v>603</v>
      </c>
      <c r="I196" s="150"/>
      <c r="J196" s="156"/>
    </row>
    <row r="197" spans="1:10" s="152" customFormat="1" ht="45" x14ac:dyDescent="0.25">
      <c r="A197" s="150">
        <v>5418</v>
      </c>
      <c r="B197" s="150" t="s">
        <v>869</v>
      </c>
      <c r="C197" s="150" t="s">
        <v>577</v>
      </c>
      <c r="D197" s="150" t="s">
        <v>767</v>
      </c>
      <c r="E197" s="151">
        <v>43770</v>
      </c>
      <c r="F197" s="151">
        <v>44455</v>
      </c>
      <c r="G197" s="150" t="s">
        <v>1347</v>
      </c>
      <c r="H197" s="150" t="s">
        <v>92</v>
      </c>
      <c r="I197" s="150"/>
      <c r="J197" s="156"/>
    </row>
    <row r="198" spans="1:10" s="152" customFormat="1" ht="15" x14ac:dyDescent="0.25">
      <c r="A198" s="150">
        <v>6828</v>
      </c>
      <c r="B198" s="150" t="s">
        <v>812</v>
      </c>
      <c r="C198" s="150" t="s">
        <v>570</v>
      </c>
      <c r="D198" s="150" t="s">
        <v>379</v>
      </c>
      <c r="E198" s="151">
        <v>43776</v>
      </c>
      <c r="F198" s="151">
        <v>44196</v>
      </c>
      <c r="G198" s="150" t="s">
        <v>700</v>
      </c>
      <c r="H198" s="150" t="s">
        <v>603</v>
      </c>
      <c r="I198" s="150"/>
      <c r="J198" s="156"/>
    </row>
    <row r="199" spans="1:10" s="152" customFormat="1" ht="15" x14ac:dyDescent="0.25">
      <c r="A199" s="150">
        <v>7112</v>
      </c>
      <c r="B199" s="150" t="s">
        <v>1083</v>
      </c>
      <c r="C199" s="150" t="s">
        <v>585</v>
      </c>
      <c r="D199" s="150" t="s">
        <v>354</v>
      </c>
      <c r="E199" s="151">
        <v>43776</v>
      </c>
      <c r="F199" s="151">
        <v>44286</v>
      </c>
      <c r="G199" s="150" t="s">
        <v>1084</v>
      </c>
      <c r="H199" s="150" t="s">
        <v>64</v>
      </c>
      <c r="I199" s="150"/>
      <c r="J199" s="156"/>
    </row>
    <row r="200" spans="1:10" s="152" customFormat="1" ht="15" x14ac:dyDescent="0.25">
      <c r="A200" s="150">
        <v>7015</v>
      </c>
      <c r="B200" s="150" t="s">
        <v>1064</v>
      </c>
      <c r="C200" s="150" t="s">
        <v>632</v>
      </c>
      <c r="D200" s="150" t="s">
        <v>767</v>
      </c>
      <c r="E200" s="151">
        <v>43781</v>
      </c>
      <c r="F200" s="151" t="s">
        <v>166</v>
      </c>
      <c r="G200" s="150" t="s">
        <v>1065</v>
      </c>
      <c r="H200" s="150" t="s">
        <v>64</v>
      </c>
      <c r="I200" s="150"/>
      <c r="J200" s="156"/>
    </row>
    <row r="201" spans="1:10" s="152" customFormat="1" ht="15" x14ac:dyDescent="0.25">
      <c r="A201" s="150">
        <v>7111</v>
      </c>
      <c r="B201" s="150" t="s">
        <v>1082</v>
      </c>
      <c r="C201" s="150" t="s">
        <v>632</v>
      </c>
      <c r="D201" s="150" t="s">
        <v>354</v>
      </c>
      <c r="E201" s="151">
        <v>43790</v>
      </c>
      <c r="F201" s="151">
        <v>43921</v>
      </c>
      <c r="G201" s="150" t="s">
        <v>366</v>
      </c>
      <c r="H201" s="150" t="s">
        <v>64</v>
      </c>
      <c r="I201" s="150"/>
      <c r="J201" s="156"/>
    </row>
    <row r="202" spans="1:10" s="152" customFormat="1" ht="15" x14ac:dyDescent="0.25">
      <c r="A202" s="150">
        <v>7159</v>
      </c>
      <c r="B202" s="150" t="s">
        <v>1105</v>
      </c>
      <c r="C202" s="150" t="s">
        <v>632</v>
      </c>
      <c r="D202" s="150" t="s">
        <v>354</v>
      </c>
      <c r="E202" s="151">
        <v>43794</v>
      </c>
      <c r="F202" s="151">
        <v>44196</v>
      </c>
      <c r="G202" s="150" t="s">
        <v>1106</v>
      </c>
      <c r="H202" s="150" t="s">
        <v>64</v>
      </c>
      <c r="I202" s="150"/>
      <c r="J202" s="156"/>
    </row>
    <row r="203" spans="1:10" s="152" customFormat="1" ht="15" x14ac:dyDescent="0.25">
      <c r="A203" s="150">
        <v>6736</v>
      </c>
      <c r="B203" s="150" t="s">
        <v>976</v>
      </c>
      <c r="C203" s="150" t="s">
        <v>577</v>
      </c>
      <c r="D203" s="150" t="s">
        <v>354</v>
      </c>
      <c r="E203" s="151">
        <v>43796</v>
      </c>
      <c r="F203" s="151">
        <v>44526</v>
      </c>
      <c r="G203" s="150" t="s">
        <v>977</v>
      </c>
      <c r="H203" s="150" t="s">
        <v>158</v>
      </c>
      <c r="I203" s="150"/>
      <c r="J203" s="156"/>
    </row>
    <row r="204" spans="1:10" s="152" customFormat="1" ht="15" x14ac:dyDescent="0.25">
      <c r="A204" s="150">
        <v>7021</v>
      </c>
      <c r="B204" s="150" t="s">
        <v>1068</v>
      </c>
      <c r="C204" s="150" t="s">
        <v>632</v>
      </c>
      <c r="D204" s="150" t="s">
        <v>354</v>
      </c>
      <c r="E204" s="151">
        <v>43798</v>
      </c>
      <c r="F204" s="151">
        <v>43830</v>
      </c>
      <c r="G204" s="150" t="s">
        <v>1069</v>
      </c>
      <c r="H204" s="150" t="s">
        <v>61</v>
      </c>
      <c r="I204" s="150"/>
      <c r="J204" s="156"/>
    </row>
    <row r="205" spans="1:10" s="152" customFormat="1" ht="30" x14ac:dyDescent="0.25">
      <c r="A205" s="150">
        <v>7024</v>
      </c>
      <c r="B205" s="150" t="s">
        <v>1070</v>
      </c>
      <c r="C205" s="150" t="s">
        <v>632</v>
      </c>
      <c r="D205" s="150" t="s">
        <v>354</v>
      </c>
      <c r="E205" s="151">
        <v>43798</v>
      </c>
      <c r="F205" s="151">
        <v>44385</v>
      </c>
      <c r="G205" s="150" t="s">
        <v>1071</v>
      </c>
      <c r="H205" s="150" t="s">
        <v>158</v>
      </c>
      <c r="I205" s="150"/>
      <c r="J205" s="156"/>
    </row>
    <row r="206" spans="1:10" s="152" customFormat="1" ht="30" x14ac:dyDescent="0.25">
      <c r="A206" s="150">
        <v>7160</v>
      </c>
      <c r="B206" s="150" t="s">
        <v>1107</v>
      </c>
      <c r="C206" s="150" t="s">
        <v>632</v>
      </c>
      <c r="D206" s="150" t="s">
        <v>339</v>
      </c>
      <c r="E206" s="151">
        <v>43801</v>
      </c>
      <c r="F206" s="151">
        <v>43921</v>
      </c>
      <c r="G206" s="150" t="s">
        <v>1107</v>
      </c>
      <c r="H206" s="150" t="s">
        <v>64</v>
      </c>
      <c r="I206" s="150"/>
      <c r="J206" s="156"/>
    </row>
    <row r="207" spans="1:10" s="152" customFormat="1" ht="15" x14ac:dyDescent="0.25">
      <c r="A207" s="150">
        <v>7203</v>
      </c>
      <c r="B207" s="150" t="s">
        <v>1154</v>
      </c>
      <c r="C207" s="150" t="s">
        <v>585</v>
      </c>
      <c r="D207" s="150" t="s">
        <v>767</v>
      </c>
      <c r="E207" s="151">
        <v>43808</v>
      </c>
      <c r="F207" s="151">
        <v>43982</v>
      </c>
      <c r="G207" s="150" t="s">
        <v>1155</v>
      </c>
      <c r="H207" s="150" t="s">
        <v>64</v>
      </c>
      <c r="I207" s="150"/>
      <c r="J207" s="156"/>
    </row>
    <row r="208" spans="1:10" s="152" customFormat="1" ht="30" x14ac:dyDescent="0.25">
      <c r="A208" s="150">
        <v>6758</v>
      </c>
      <c r="B208" s="150" t="s">
        <v>992</v>
      </c>
      <c r="C208" s="150" t="s">
        <v>585</v>
      </c>
      <c r="D208" s="150" t="s">
        <v>756</v>
      </c>
      <c r="E208" s="151">
        <v>43809</v>
      </c>
      <c r="F208" s="151">
        <v>43921</v>
      </c>
      <c r="G208" s="150" t="s">
        <v>993</v>
      </c>
      <c r="H208" s="150" t="s">
        <v>64</v>
      </c>
      <c r="I208" s="150"/>
      <c r="J208" s="156"/>
    </row>
    <row r="209" spans="1:10" s="152" customFormat="1" ht="15" x14ac:dyDescent="0.25">
      <c r="A209" s="150">
        <v>7204</v>
      </c>
      <c r="B209" s="150" t="s">
        <v>1156</v>
      </c>
      <c r="C209" s="150" t="s">
        <v>632</v>
      </c>
      <c r="D209" s="150" t="s">
        <v>767</v>
      </c>
      <c r="E209" s="151">
        <v>43809</v>
      </c>
      <c r="F209" s="151">
        <v>43982</v>
      </c>
      <c r="G209" s="150" t="s">
        <v>1155</v>
      </c>
      <c r="H209" s="150" t="s">
        <v>64</v>
      </c>
      <c r="I209" s="150"/>
      <c r="J209" s="156"/>
    </row>
    <row r="210" spans="1:10" s="152" customFormat="1" ht="30" x14ac:dyDescent="0.25">
      <c r="A210" s="150">
        <v>7187</v>
      </c>
      <c r="B210" s="150" t="s">
        <v>1141</v>
      </c>
      <c r="C210" s="150" t="s">
        <v>632</v>
      </c>
      <c r="D210" s="150" t="s">
        <v>903</v>
      </c>
      <c r="E210" s="151">
        <v>43809</v>
      </c>
      <c r="F210" s="151">
        <v>44196</v>
      </c>
      <c r="G210" s="150" t="s">
        <v>1142</v>
      </c>
      <c r="H210" s="150" t="s">
        <v>948</v>
      </c>
      <c r="I210" s="150"/>
      <c r="J210" s="156"/>
    </row>
    <row r="211" spans="1:10" s="152" customFormat="1" ht="15" x14ac:dyDescent="0.25">
      <c r="A211" s="150">
        <v>7185</v>
      </c>
      <c r="B211" s="150" t="s">
        <v>1138</v>
      </c>
      <c r="C211" s="150" t="s">
        <v>585</v>
      </c>
      <c r="D211" s="150" t="s">
        <v>354</v>
      </c>
      <c r="E211" s="151">
        <v>43810</v>
      </c>
      <c r="F211" s="151">
        <v>44196</v>
      </c>
      <c r="G211" s="150" t="s">
        <v>1138</v>
      </c>
      <c r="H211" s="150" t="s">
        <v>5</v>
      </c>
      <c r="I211" s="150"/>
      <c r="J211" s="156"/>
    </row>
    <row r="212" spans="1:10" s="152" customFormat="1" ht="15" x14ac:dyDescent="0.25">
      <c r="A212" s="150">
        <v>7205</v>
      </c>
      <c r="B212" s="150" t="s">
        <v>1157</v>
      </c>
      <c r="C212" s="150" t="s">
        <v>632</v>
      </c>
      <c r="D212" s="150" t="s">
        <v>767</v>
      </c>
      <c r="E212" s="151">
        <v>43811</v>
      </c>
      <c r="F212" s="151">
        <v>43982</v>
      </c>
      <c r="G212" s="150" t="s">
        <v>1158</v>
      </c>
      <c r="H212" s="150" t="s">
        <v>64</v>
      </c>
      <c r="I212" s="150"/>
      <c r="J212" s="156"/>
    </row>
    <row r="213" spans="1:10" s="152" customFormat="1" ht="15" x14ac:dyDescent="0.25">
      <c r="A213" s="150">
        <v>7201</v>
      </c>
      <c r="B213" s="150" t="s">
        <v>1152</v>
      </c>
      <c r="C213" s="150" t="s">
        <v>632</v>
      </c>
      <c r="D213" s="150" t="s">
        <v>767</v>
      </c>
      <c r="E213" s="151">
        <v>43815</v>
      </c>
      <c r="F213" s="151">
        <v>43982</v>
      </c>
      <c r="G213" s="150" t="s">
        <v>1153</v>
      </c>
      <c r="H213" s="150" t="s">
        <v>64</v>
      </c>
      <c r="I213" s="150"/>
      <c r="J213" s="156"/>
    </row>
    <row r="214" spans="1:10" s="152" customFormat="1" ht="30" x14ac:dyDescent="0.25">
      <c r="A214" s="150">
        <v>7582</v>
      </c>
      <c r="B214" s="150" t="s">
        <v>1238</v>
      </c>
      <c r="C214" s="150" t="s">
        <v>585</v>
      </c>
      <c r="D214" s="150" t="s">
        <v>903</v>
      </c>
      <c r="E214" s="151">
        <v>43815</v>
      </c>
      <c r="F214" s="151">
        <v>44347</v>
      </c>
      <c r="G214" s="150" t="s">
        <v>1239</v>
      </c>
      <c r="H214" s="150" t="s">
        <v>603</v>
      </c>
      <c r="I214" s="150"/>
      <c r="J214" s="156"/>
    </row>
    <row r="215" spans="1:10" s="152" customFormat="1" ht="15" x14ac:dyDescent="0.25">
      <c r="A215" s="150">
        <v>7109</v>
      </c>
      <c r="B215" s="150" t="s">
        <v>1078</v>
      </c>
      <c r="C215" s="150" t="s">
        <v>632</v>
      </c>
      <c r="D215" s="150" t="s">
        <v>354</v>
      </c>
      <c r="E215" s="151">
        <v>43817</v>
      </c>
      <c r="F215" s="151">
        <v>43921</v>
      </c>
      <c r="G215" s="150" t="s">
        <v>1079</v>
      </c>
      <c r="H215" s="150" t="s">
        <v>64</v>
      </c>
      <c r="I215" s="150"/>
      <c r="J215" s="156"/>
    </row>
    <row r="216" spans="1:10" s="152" customFormat="1" ht="15" x14ac:dyDescent="0.25">
      <c r="A216" s="150">
        <v>7110</v>
      </c>
      <c r="B216" s="150" t="s">
        <v>1080</v>
      </c>
      <c r="C216" s="150" t="s">
        <v>585</v>
      </c>
      <c r="D216" s="150" t="s">
        <v>767</v>
      </c>
      <c r="E216" s="151">
        <v>43818</v>
      </c>
      <c r="F216" s="151">
        <v>44012</v>
      </c>
      <c r="G216" s="150" t="s">
        <v>1081</v>
      </c>
      <c r="H216" s="150" t="s">
        <v>64</v>
      </c>
      <c r="I216" s="150"/>
      <c r="J216" s="156"/>
    </row>
    <row r="217" spans="1:10" s="152" customFormat="1" ht="15" x14ac:dyDescent="0.25">
      <c r="A217" s="150">
        <v>7147</v>
      </c>
      <c r="B217" s="150" t="s">
        <v>1099</v>
      </c>
      <c r="C217" s="150" t="s">
        <v>632</v>
      </c>
      <c r="D217" s="150" t="s">
        <v>767</v>
      </c>
      <c r="E217" s="151">
        <v>43819</v>
      </c>
      <c r="F217" s="151" t="s">
        <v>166</v>
      </c>
      <c r="G217" s="150" t="s">
        <v>1100</v>
      </c>
      <c r="H217" s="150" t="s">
        <v>64</v>
      </c>
      <c r="I217" s="150"/>
      <c r="J217" s="156"/>
    </row>
    <row r="218" spans="1:10" s="152" customFormat="1" ht="45" x14ac:dyDescent="0.25">
      <c r="A218" s="150">
        <v>6947</v>
      </c>
      <c r="B218" s="150" t="s">
        <v>676</v>
      </c>
      <c r="C218" s="150" t="s">
        <v>585</v>
      </c>
      <c r="D218" s="150" t="s">
        <v>354</v>
      </c>
      <c r="E218" s="151">
        <v>43831</v>
      </c>
      <c r="F218" s="151">
        <v>45307</v>
      </c>
      <c r="G218" s="150" t="s">
        <v>677</v>
      </c>
      <c r="H218" s="150" t="s">
        <v>367</v>
      </c>
      <c r="I218" s="150" t="s">
        <v>1052</v>
      </c>
      <c r="J218" s="156"/>
    </row>
    <row r="219" spans="1:10" s="152" customFormat="1" ht="15" x14ac:dyDescent="0.25">
      <c r="A219" s="150">
        <v>7213</v>
      </c>
      <c r="B219" s="150" t="s">
        <v>1169</v>
      </c>
      <c r="C219" s="150" t="s">
        <v>632</v>
      </c>
      <c r="D219" s="150" t="s">
        <v>767</v>
      </c>
      <c r="E219" s="151">
        <v>43838</v>
      </c>
      <c r="F219" s="151">
        <v>43976</v>
      </c>
      <c r="G219" s="150" t="s">
        <v>1170</v>
      </c>
      <c r="H219" s="150" t="s">
        <v>64</v>
      </c>
      <c r="I219" s="150"/>
      <c r="J219" s="156"/>
    </row>
    <row r="220" spans="1:10" s="152" customFormat="1" ht="15" x14ac:dyDescent="0.25">
      <c r="A220" s="150">
        <v>7153</v>
      </c>
      <c r="B220" s="150" t="s">
        <v>1103</v>
      </c>
      <c r="C220" s="150" t="s">
        <v>585</v>
      </c>
      <c r="D220" s="150" t="s">
        <v>354</v>
      </c>
      <c r="E220" s="151">
        <v>43839</v>
      </c>
      <c r="F220" s="151">
        <v>45291</v>
      </c>
      <c r="G220" s="150" t="s">
        <v>1104</v>
      </c>
      <c r="H220" s="150" t="s">
        <v>64</v>
      </c>
      <c r="I220" s="150"/>
      <c r="J220" s="156"/>
    </row>
    <row r="221" spans="1:10" s="152" customFormat="1" ht="15" x14ac:dyDescent="0.25">
      <c r="A221" s="150">
        <v>7214</v>
      </c>
      <c r="B221" s="150" t="s">
        <v>1171</v>
      </c>
      <c r="C221" s="150" t="s">
        <v>585</v>
      </c>
      <c r="D221" s="150" t="s">
        <v>379</v>
      </c>
      <c r="E221" s="151">
        <v>43846</v>
      </c>
      <c r="F221" s="151">
        <v>43980</v>
      </c>
      <c r="G221" s="150" t="s">
        <v>1172</v>
      </c>
      <c r="H221" s="150" t="s">
        <v>64</v>
      </c>
      <c r="I221" s="150"/>
      <c r="J221" s="156"/>
    </row>
    <row r="222" spans="1:10" s="152" customFormat="1" ht="15" x14ac:dyDescent="0.25">
      <c r="A222" s="150">
        <v>7208</v>
      </c>
      <c r="B222" s="150" t="s">
        <v>1161</v>
      </c>
      <c r="C222" s="150" t="s">
        <v>632</v>
      </c>
      <c r="D222" s="150" t="s">
        <v>767</v>
      </c>
      <c r="E222" s="151">
        <v>43847</v>
      </c>
      <c r="F222" s="151">
        <v>44012</v>
      </c>
      <c r="G222" s="150" t="s">
        <v>1150</v>
      </c>
      <c r="H222" s="150" t="s">
        <v>64</v>
      </c>
      <c r="I222" s="150"/>
      <c r="J222" s="156"/>
    </row>
    <row r="223" spans="1:10" s="152" customFormat="1" ht="30" x14ac:dyDescent="0.25">
      <c r="A223" s="150">
        <v>7178</v>
      </c>
      <c r="B223" s="150" t="s">
        <v>1130</v>
      </c>
      <c r="C223" s="150" t="s">
        <v>632</v>
      </c>
      <c r="D223" s="150" t="s">
        <v>756</v>
      </c>
      <c r="E223" s="151">
        <v>43852</v>
      </c>
      <c r="F223" s="151">
        <v>44196</v>
      </c>
      <c r="G223" s="150" t="s">
        <v>1130</v>
      </c>
      <c r="H223" s="150" t="s">
        <v>948</v>
      </c>
      <c r="I223" s="150"/>
      <c r="J223" s="156"/>
    </row>
    <row r="224" spans="1:10" s="152" customFormat="1" ht="15" x14ac:dyDescent="0.25">
      <c r="A224" s="150">
        <v>7113</v>
      </c>
      <c r="B224" s="150" t="s">
        <v>1085</v>
      </c>
      <c r="C224" s="150" t="s">
        <v>632</v>
      </c>
      <c r="D224" s="150" t="s">
        <v>354</v>
      </c>
      <c r="E224" s="151">
        <v>43854</v>
      </c>
      <c r="F224" s="151">
        <v>43921</v>
      </c>
      <c r="G224" s="150" t="s">
        <v>1086</v>
      </c>
      <c r="H224" s="150" t="s">
        <v>64</v>
      </c>
      <c r="I224" s="150"/>
      <c r="J224" s="156"/>
    </row>
    <row r="225" spans="1:10" s="152" customFormat="1" ht="15" x14ac:dyDescent="0.25">
      <c r="A225" s="150">
        <v>7186</v>
      </c>
      <c r="B225" s="150" t="s">
        <v>1139</v>
      </c>
      <c r="C225" s="150" t="s">
        <v>585</v>
      </c>
      <c r="D225" s="150" t="s">
        <v>767</v>
      </c>
      <c r="E225" s="151">
        <v>43854</v>
      </c>
      <c r="F225" s="151">
        <v>44286</v>
      </c>
      <c r="G225" s="150" t="s">
        <v>1140</v>
      </c>
      <c r="H225" s="150" t="s">
        <v>948</v>
      </c>
      <c r="I225" s="150"/>
      <c r="J225" s="156"/>
    </row>
    <row r="226" spans="1:10" s="152" customFormat="1" ht="15" x14ac:dyDescent="0.25">
      <c r="A226" s="150">
        <v>7212</v>
      </c>
      <c r="B226" s="150" t="s">
        <v>1167</v>
      </c>
      <c r="C226" s="150" t="s">
        <v>585</v>
      </c>
      <c r="D226" s="150" t="s">
        <v>767</v>
      </c>
      <c r="E226" s="151">
        <v>43860</v>
      </c>
      <c r="F226" s="151">
        <v>43980</v>
      </c>
      <c r="G226" s="150" t="s">
        <v>1168</v>
      </c>
      <c r="H226" s="150" t="s">
        <v>64</v>
      </c>
      <c r="I226" s="150"/>
      <c r="J226" s="156"/>
    </row>
    <row r="227" spans="1:10" s="152" customFormat="1" ht="15" x14ac:dyDescent="0.25">
      <c r="A227" s="150">
        <v>7211</v>
      </c>
      <c r="B227" s="150" t="s">
        <v>1165</v>
      </c>
      <c r="C227" s="150" t="s">
        <v>632</v>
      </c>
      <c r="D227" s="150" t="s">
        <v>767</v>
      </c>
      <c r="E227" s="151">
        <v>43864</v>
      </c>
      <c r="F227" s="151">
        <v>43980</v>
      </c>
      <c r="G227" s="150" t="s">
        <v>1166</v>
      </c>
      <c r="H227" s="150" t="s">
        <v>64</v>
      </c>
      <c r="I227" s="150"/>
      <c r="J227" s="156"/>
    </row>
    <row r="228" spans="1:10" s="152" customFormat="1" ht="15" x14ac:dyDescent="0.25">
      <c r="A228" s="150">
        <v>7199</v>
      </c>
      <c r="B228" s="150" t="s">
        <v>1149</v>
      </c>
      <c r="C228" s="150" t="s">
        <v>632</v>
      </c>
      <c r="D228" s="150" t="s">
        <v>767</v>
      </c>
      <c r="E228" s="151">
        <v>43864</v>
      </c>
      <c r="F228" s="151">
        <v>44012</v>
      </c>
      <c r="G228" s="150" t="s">
        <v>1150</v>
      </c>
      <c r="H228" s="150" t="s">
        <v>64</v>
      </c>
      <c r="I228" s="150"/>
      <c r="J228" s="156"/>
    </row>
    <row r="229" spans="1:10" s="152" customFormat="1" ht="15" x14ac:dyDescent="0.25">
      <c r="A229" s="150">
        <v>7189</v>
      </c>
      <c r="B229" s="150" t="s">
        <v>1143</v>
      </c>
      <c r="C229" s="150" t="s">
        <v>632</v>
      </c>
      <c r="D229" s="150" t="s">
        <v>767</v>
      </c>
      <c r="E229" s="151">
        <v>43864</v>
      </c>
      <c r="F229" s="151">
        <v>44286</v>
      </c>
      <c r="G229" s="150" t="s">
        <v>1144</v>
      </c>
      <c r="H229" s="150" t="s">
        <v>64</v>
      </c>
      <c r="I229" s="150"/>
      <c r="J229" s="156"/>
    </row>
    <row r="230" spans="1:10" s="152" customFormat="1" ht="15" x14ac:dyDescent="0.25">
      <c r="A230" s="150">
        <v>7210</v>
      </c>
      <c r="B230" s="150" t="s">
        <v>1164</v>
      </c>
      <c r="C230" s="150" t="s">
        <v>632</v>
      </c>
      <c r="D230" s="150" t="s">
        <v>767</v>
      </c>
      <c r="E230" s="151">
        <v>43865</v>
      </c>
      <c r="F230" s="151">
        <v>43980</v>
      </c>
      <c r="G230" s="150" t="s">
        <v>1372</v>
      </c>
      <c r="H230" s="150" t="s">
        <v>64</v>
      </c>
      <c r="I230" s="150"/>
      <c r="J230" s="156"/>
    </row>
    <row r="231" spans="1:10" s="152" customFormat="1" ht="15" x14ac:dyDescent="0.25">
      <c r="A231" s="150">
        <v>7209</v>
      </c>
      <c r="B231" s="150" t="s">
        <v>1162</v>
      </c>
      <c r="C231" s="150" t="s">
        <v>585</v>
      </c>
      <c r="D231" s="150" t="s">
        <v>767</v>
      </c>
      <c r="E231" s="151">
        <v>43866</v>
      </c>
      <c r="F231" s="151">
        <v>43983</v>
      </c>
      <c r="G231" s="150" t="s">
        <v>1163</v>
      </c>
      <c r="H231" s="150" t="s">
        <v>64</v>
      </c>
      <c r="I231" s="150"/>
      <c r="J231" s="156"/>
    </row>
    <row r="232" spans="1:10" s="152" customFormat="1" ht="30" x14ac:dyDescent="0.25">
      <c r="A232" s="150">
        <v>7114</v>
      </c>
      <c r="B232" s="150" t="s">
        <v>1087</v>
      </c>
      <c r="C232" s="150" t="s">
        <v>632</v>
      </c>
      <c r="D232" s="150" t="s">
        <v>376</v>
      </c>
      <c r="E232" s="151">
        <v>43868</v>
      </c>
      <c r="F232" s="151">
        <v>43921</v>
      </c>
      <c r="G232" s="150" t="s">
        <v>1088</v>
      </c>
      <c r="H232" s="150" t="s">
        <v>64</v>
      </c>
      <c r="I232" s="150"/>
      <c r="J232" s="156"/>
    </row>
    <row r="233" spans="1:10" s="152" customFormat="1" ht="30" x14ac:dyDescent="0.25">
      <c r="A233" s="150">
        <v>7172</v>
      </c>
      <c r="B233" s="150" t="s">
        <v>1120</v>
      </c>
      <c r="C233" s="150" t="s">
        <v>632</v>
      </c>
      <c r="D233" s="150" t="s">
        <v>339</v>
      </c>
      <c r="E233" s="151">
        <v>43868</v>
      </c>
      <c r="F233" s="151">
        <v>43951</v>
      </c>
      <c r="G233" s="150" t="s">
        <v>1121</v>
      </c>
      <c r="H233" s="150" t="s">
        <v>64</v>
      </c>
      <c r="I233" s="150"/>
      <c r="J233" s="156"/>
    </row>
    <row r="234" spans="1:10" s="152" customFormat="1" ht="15" x14ac:dyDescent="0.25">
      <c r="A234" s="150">
        <v>7200</v>
      </c>
      <c r="B234" s="150" t="s">
        <v>1151</v>
      </c>
      <c r="C234" s="150" t="s">
        <v>632</v>
      </c>
      <c r="D234" s="150" t="s">
        <v>767</v>
      </c>
      <c r="E234" s="151">
        <v>43868</v>
      </c>
      <c r="F234" s="151">
        <v>43982</v>
      </c>
      <c r="G234" s="150" t="s">
        <v>1144</v>
      </c>
      <c r="H234" s="150" t="s">
        <v>64</v>
      </c>
      <c r="I234" s="150"/>
      <c r="J234" s="156"/>
    </row>
    <row r="235" spans="1:10" s="152" customFormat="1" ht="30" x14ac:dyDescent="0.25">
      <c r="A235" s="150">
        <v>6488</v>
      </c>
      <c r="B235" s="150" t="s">
        <v>790</v>
      </c>
      <c r="C235" s="150" t="s">
        <v>791</v>
      </c>
      <c r="D235" s="150" t="s">
        <v>339</v>
      </c>
      <c r="E235" s="151">
        <v>43868</v>
      </c>
      <c r="F235" s="151">
        <v>45565</v>
      </c>
      <c r="G235" s="150" t="s">
        <v>792</v>
      </c>
      <c r="H235" s="150" t="s">
        <v>61</v>
      </c>
      <c r="I235" s="150"/>
      <c r="J235" s="156"/>
    </row>
    <row r="236" spans="1:10" s="152" customFormat="1" ht="15" x14ac:dyDescent="0.25">
      <c r="A236" s="150">
        <v>7197</v>
      </c>
      <c r="B236" s="150" t="s">
        <v>1147</v>
      </c>
      <c r="C236" s="150" t="s">
        <v>632</v>
      </c>
      <c r="D236" s="150" t="s">
        <v>767</v>
      </c>
      <c r="E236" s="151">
        <v>43871</v>
      </c>
      <c r="F236" s="151">
        <v>44196</v>
      </c>
      <c r="G236" s="150" t="s">
        <v>1147</v>
      </c>
      <c r="H236" s="150" t="s">
        <v>948</v>
      </c>
      <c r="I236" s="150"/>
      <c r="J236" s="156"/>
    </row>
    <row r="237" spans="1:10" s="152" customFormat="1" ht="15" x14ac:dyDescent="0.25">
      <c r="A237" s="150">
        <v>7116</v>
      </c>
      <c r="B237" s="150" t="s">
        <v>1091</v>
      </c>
      <c r="C237" s="150" t="s">
        <v>632</v>
      </c>
      <c r="D237" s="150" t="s">
        <v>354</v>
      </c>
      <c r="E237" s="151">
        <v>43875</v>
      </c>
      <c r="F237" s="151">
        <v>44286</v>
      </c>
      <c r="G237" s="150" t="s">
        <v>1003</v>
      </c>
      <c r="H237" s="150" t="s">
        <v>64</v>
      </c>
      <c r="I237" s="150"/>
      <c r="J237" s="156"/>
    </row>
    <row r="238" spans="1:10" s="152" customFormat="1" ht="30" x14ac:dyDescent="0.25">
      <c r="A238" s="150">
        <v>7117</v>
      </c>
      <c r="B238" s="150" t="s">
        <v>1092</v>
      </c>
      <c r="C238" s="150" t="s">
        <v>632</v>
      </c>
      <c r="D238" s="150" t="s">
        <v>354</v>
      </c>
      <c r="E238" s="151">
        <v>43875</v>
      </c>
      <c r="F238" s="151">
        <v>44286</v>
      </c>
      <c r="G238" s="150" t="s">
        <v>1093</v>
      </c>
      <c r="H238" s="150" t="s">
        <v>948</v>
      </c>
      <c r="I238" s="150"/>
      <c r="J238" s="156"/>
    </row>
    <row r="239" spans="1:10" s="152" customFormat="1" ht="30" x14ac:dyDescent="0.25">
      <c r="A239" s="150">
        <v>6478</v>
      </c>
      <c r="B239" s="150" t="s">
        <v>949</v>
      </c>
      <c r="C239" s="150" t="s">
        <v>570</v>
      </c>
      <c r="D239" s="150" t="s">
        <v>767</v>
      </c>
      <c r="E239" s="151">
        <v>43880</v>
      </c>
      <c r="F239" s="151">
        <v>45260</v>
      </c>
      <c r="G239" s="150" t="s">
        <v>950</v>
      </c>
      <c r="H239" s="150" t="s">
        <v>64</v>
      </c>
      <c r="I239" s="150"/>
      <c r="J239" s="156"/>
    </row>
    <row r="240" spans="1:10" s="152" customFormat="1" ht="15" x14ac:dyDescent="0.25">
      <c r="A240" s="150">
        <v>7096</v>
      </c>
      <c r="B240" s="150" t="s">
        <v>1072</v>
      </c>
      <c r="C240" s="150" t="s">
        <v>585</v>
      </c>
      <c r="D240" s="150" t="s">
        <v>354</v>
      </c>
      <c r="E240" s="151">
        <v>43881</v>
      </c>
      <c r="F240" s="151">
        <v>44377</v>
      </c>
      <c r="G240" s="150" t="s">
        <v>1073</v>
      </c>
      <c r="H240" s="150" t="s">
        <v>158</v>
      </c>
      <c r="I240" s="150"/>
      <c r="J240" s="156"/>
    </row>
    <row r="241" spans="1:10" s="152" customFormat="1" ht="30" x14ac:dyDescent="0.25">
      <c r="A241" s="150">
        <v>6075</v>
      </c>
      <c r="B241" s="150" t="s">
        <v>920</v>
      </c>
      <c r="C241" s="150" t="s">
        <v>570</v>
      </c>
      <c r="D241" s="150" t="s">
        <v>339</v>
      </c>
      <c r="E241" s="151">
        <v>43882</v>
      </c>
      <c r="F241" s="151" t="s">
        <v>166</v>
      </c>
      <c r="G241" s="150" t="s">
        <v>166</v>
      </c>
      <c r="H241" s="150" t="s">
        <v>42</v>
      </c>
      <c r="I241" s="150"/>
      <c r="J241" s="156"/>
    </row>
    <row r="242" spans="1:10" s="152" customFormat="1" ht="15" x14ac:dyDescent="0.25">
      <c r="A242" s="150">
        <v>7175</v>
      </c>
      <c r="B242" s="150" t="s">
        <v>1125</v>
      </c>
      <c r="C242" s="150" t="s">
        <v>632</v>
      </c>
      <c r="D242" s="150" t="s">
        <v>354</v>
      </c>
      <c r="E242" s="151">
        <v>43882</v>
      </c>
      <c r="F242" s="151">
        <v>43951</v>
      </c>
      <c r="G242" s="150" t="s">
        <v>1126</v>
      </c>
      <c r="H242" s="150" t="s">
        <v>64</v>
      </c>
      <c r="I242" s="150"/>
      <c r="J242" s="156"/>
    </row>
    <row r="243" spans="1:10" s="152" customFormat="1" ht="30" x14ac:dyDescent="0.25">
      <c r="A243" s="150">
        <v>5580</v>
      </c>
      <c r="B243" s="150" t="s">
        <v>876</v>
      </c>
      <c r="C243" s="150" t="s">
        <v>570</v>
      </c>
      <c r="D243" s="150" t="s">
        <v>354</v>
      </c>
      <c r="E243" s="151">
        <v>43882</v>
      </c>
      <c r="F243" s="151">
        <v>45260</v>
      </c>
      <c r="G243" s="150" t="s">
        <v>877</v>
      </c>
      <c r="H243" s="150" t="s">
        <v>613</v>
      </c>
      <c r="I243" s="150"/>
      <c r="J243" s="156"/>
    </row>
    <row r="244" spans="1:10" s="152" customFormat="1" ht="15" x14ac:dyDescent="0.25">
      <c r="A244" s="150">
        <v>7182</v>
      </c>
      <c r="B244" s="150" t="s">
        <v>1134</v>
      </c>
      <c r="C244" s="150" t="s">
        <v>632</v>
      </c>
      <c r="D244" s="150" t="s">
        <v>767</v>
      </c>
      <c r="E244" s="151">
        <v>43882</v>
      </c>
      <c r="F244" s="151" t="s">
        <v>166</v>
      </c>
      <c r="G244" s="150" t="s">
        <v>166</v>
      </c>
      <c r="H244" s="150" t="s">
        <v>64</v>
      </c>
      <c r="I244" s="150"/>
      <c r="J244" s="156"/>
    </row>
    <row r="245" spans="1:10" s="152" customFormat="1" ht="15" x14ac:dyDescent="0.25">
      <c r="A245" s="150">
        <v>7115</v>
      </c>
      <c r="B245" s="150" t="s">
        <v>1089</v>
      </c>
      <c r="C245" s="150" t="s">
        <v>585</v>
      </c>
      <c r="D245" s="150" t="s">
        <v>767</v>
      </c>
      <c r="E245" s="151">
        <v>43885</v>
      </c>
      <c r="F245" s="151">
        <v>44286</v>
      </c>
      <c r="G245" s="150" t="s">
        <v>1090</v>
      </c>
      <c r="H245" s="150" t="s">
        <v>64</v>
      </c>
      <c r="I245" s="150"/>
      <c r="J245" s="156"/>
    </row>
    <row r="246" spans="1:10" s="152" customFormat="1" ht="15" x14ac:dyDescent="0.25">
      <c r="A246" s="150">
        <v>7198</v>
      </c>
      <c r="B246" s="150" t="s">
        <v>1148</v>
      </c>
      <c r="C246" s="150" t="s">
        <v>632</v>
      </c>
      <c r="D246" s="150" t="s">
        <v>767</v>
      </c>
      <c r="E246" s="151">
        <v>43888</v>
      </c>
      <c r="F246" s="151">
        <v>44196</v>
      </c>
      <c r="G246" s="150" t="s">
        <v>1148</v>
      </c>
      <c r="H246" s="150" t="s">
        <v>948</v>
      </c>
      <c r="I246" s="150"/>
      <c r="J246" s="156"/>
    </row>
    <row r="247" spans="1:10" s="152" customFormat="1" ht="15" x14ac:dyDescent="0.25">
      <c r="A247" s="150">
        <v>7125</v>
      </c>
      <c r="B247" s="150" t="s">
        <v>1094</v>
      </c>
      <c r="C247" s="150" t="s">
        <v>632</v>
      </c>
      <c r="D247" s="150" t="s">
        <v>767</v>
      </c>
      <c r="E247" s="151">
        <v>43888</v>
      </c>
      <c r="F247" s="151">
        <v>44286</v>
      </c>
      <c r="G247" s="150" t="s">
        <v>1045</v>
      </c>
      <c r="H247" s="150" t="s">
        <v>948</v>
      </c>
      <c r="I247" s="150"/>
      <c r="J247" s="156"/>
    </row>
    <row r="248" spans="1:10" s="152" customFormat="1" ht="15" x14ac:dyDescent="0.25">
      <c r="A248" s="150">
        <v>6116</v>
      </c>
      <c r="B248" s="150" t="s">
        <v>765</v>
      </c>
      <c r="C248" s="150" t="s">
        <v>585</v>
      </c>
      <c r="D248" s="150" t="s">
        <v>354</v>
      </c>
      <c r="E248" s="151">
        <v>43889</v>
      </c>
      <c r="F248" s="151">
        <v>44926</v>
      </c>
      <c r="G248" s="150" t="s">
        <v>416</v>
      </c>
      <c r="H248" s="150" t="s">
        <v>158</v>
      </c>
      <c r="I248" s="150"/>
      <c r="J248" s="156"/>
    </row>
    <row r="249" spans="1:10" s="152" customFormat="1" ht="15" x14ac:dyDescent="0.25">
      <c r="A249" s="150">
        <v>4716</v>
      </c>
      <c r="B249" s="150" t="s">
        <v>856</v>
      </c>
      <c r="C249" s="150" t="s">
        <v>570</v>
      </c>
      <c r="D249" s="150" t="s">
        <v>354</v>
      </c>
      <c r="E249" s="151">
        <v>43889</v>
      </c>
      <c r="F249" s="151">
        <v>45382</v>
      </c>
      <c r="G249" s="150" t="s">
        <v>463</v>
      </c>
      <c r="H249" s="150" t="s">
        <v>64</v>
      </c>
      <c r="I249" s="150"/>
      <c r="J249" s="156"/>
    </row>
    <row r="250" spans="1:10" s="152" customFormat="1" ht="75" x14ac:dyDescent="0.25">
      <c r="A250" s="150">
        <v>5734</v>
      </c>
      <c r="B250" s="150" t="s">
        <v>891</v>
      </c>
      <c r="C250" s="150" t="s">
        <v>486</v>
      </c>
      <c r="D250" s="150" t="s">
        <v>339</v>
      </c>
      <c r="E250" s="151">
        <v>43889</v>
      </c>
      <c r="F250" s="151">
        <v>45412</v>
      </c>
      <c r="G250" s="150" t="s">
        <v>892</v>
      </c>
      <c r="H250" s="150" t="s">
        <v>42</v>
      </c>
      <c r="I250" s="150" t="s">
        <v>893</v>
      </c>
      <c r="J250" s="156"/>
    </row>
    <row r="251" spans="1:10" s="152" customFormat="1" ht="30" x14ac:dyDescent="0.25">
      <c r="A251" s="150">
        <v>6892</v>
      </c>
      <c r="B251" s="150" t="s">
        <v>813</v>
      </c>
      <c r="C251" s="150" t="s">
        <v>409</v>
      </c>
      <c r="D251" s="150" t="s">
        <v>354</v>
      </c>
      <c r="E251" s="151">
        <v>43892</v>
      </c>
      <c r="F251" s="151">
        <v>45854</v>
      </c>
      <c r="G251" s="150" t="s">
        <v>814</v>
      </c>
      <c r="H251" s="150" t="s">
        <v>494</v>
      </c>
      <c r="I251" s="150"/>
      <c r="J251" s="156"/>
    </row>
    <row r="252" spans="1:10" s="152" customFormat="1" ht="15" x14ac:dyDescent="0.25">
      <c r="A252" s="150">
        <v>7144</v>
      </c>
      <c r="B252" s="150" t="s">
        <v>1096</v>
      </c>
      <c r="C252" s="150" t="s">
        <v>632</v>
      </c>
      <c r="D252" s="150" t="s">
        <v>354</v>
      </c>
      <c r="E252" s="151">
        <v>43895</v>
      </c>
      <c r="F252" s="151">
        <v>43921</v>
      </c>
      <c r="G252" s="150" t="s">
        <v>1097</v>
      </c>
      <c r="H252" s="150" t="s">
        <v>948</v>
      </c>
      <c r="I252" s="150"/>
      <c r="J252" s="156"/>
    </row>
    <row r="253" spans="1:10" s="152" customFormat="1" ht="30" x14ac:dyDescent="0.25">
      <c r="A253" s="150">
        <v>7173</v>
      </c>
      <c r="B253" s="150" t="s">
        <v>1122</v>
      </c>
      <c r="C253" s="150" t="s">
        <v>632</v>
      </c>
      <c r="D253" s="150" t="s">
        <v>339</v>
      </c>
      <c r="E253" s="151">
        <v>43895</v>
      </c>
      <c r="F253" s="151">
        <v>43982</v>
      </c>
      <c r="G253" s="150" t="s">
        <v>1123</v>
      </c>
      <c r="H253" s="150" t="s">
        <v>64</v>
      </c>
      <c r="I253" s="150"/>
      <c r="J253" s="156"/>
    </row>
    <row r="254" spans="1:10" s="152" customFormat="1" ht="30" x14ac:dyDescent="0.25">
      <c r="A254" s="150">
        <v>7140</v>
      </c>
      <c r="B254" s="150" t="s">
        <v>1095</v>
      </c>
      <c r="C254" s="150" t="s">
        <v>632</v>
      </c>
      <c r="D254" s="150" t="s">
        <v>354</v>
      </c>
      <c r="E254" s="151">
        <v>43903</v>
      </c>
      <c r="F254" s="151">
        <v>43951</v>
      </c>
      <c r="G254" s="150" t="s">
        <v>748</v>
      </c>
      <c r="H254" s="150" t="s">
        <v>603</v>
      </c>
      <c r="I254" s="150"/>
      <c r="J254" s="156"/>
    </row>
    <row r="255" spans="1:10" s="152" customFormat="1" ht="30" x14ac:dyDescent="0.25">
      <c r="A255" s="150">
        <v>7099</v>
      </c>
      <c r="B255" s="150" t="s">
        <v>1074</v>
      </c>
      <c r="C255" s="150" t="s">
        <v>585</v>
      </c>
      <c r="D255" s="150" t="s">
        <v>376</v>
      </c>
      <c r="E255" s="151">
        <v>43907</v>
      </c>
      <c r="F255" s="151">
        <v>44286</v>
      </c>
      <c r="G255" s="150" t="s">
        <v>1075</v>
      </c>
      <c r="H255" s="150" t="s">
        <v>603</v>
      </c>
      <c r="I255" s="150"/>
      <c r="J255" s="156"/>
    </row>
    <row r="256" spans="1:10" s="152" customFormat="1" ht="30" x14ac:dyDescent="0.25">
      <c r="A256" s="150">
        <v>7033</v>
      </c>
      <c r="B256" s="150" t="s">
        <v>819</v>
      </c>
      <c r="C256" s="150" t="s">
        <v>570</v>
      </c>
      <c r="D256" s="150" t="s">
        <v>354</v>
      </c>
      <c r="E256" s="151">
        <v>43908</v>
      </c>
      <c r="F256" s="151">
        <v>44286</v>
      </c>
      <c r="G256" s="150" t="s">
        <v>748</v>
      </c>
      <c r="H256" s="150" t="s">
        <v>603</v>
      </c>
      <c r="I256" s="150"/>
      <c r="J256" s="156"/>
    </row>
    <row r="257" spans="1:10" s="152" customFormat="1" ht="15" x14ac:dyDescent="0.25">
      <c r="A257" s="150">
        <v>7136</v>
      </c>
      <c r="B257" s="150" t="s">
        <v>833</v>
      </c>
      <c r="C257" s="150" t="s">
        <v>570</v>
      </c>
      <c r="D257" s="150" t="s">
        <v>354</v>
      </c>
      <c r="E257" s="151">
        <v>43910</v>
      </c>
      <c r="F257" s="151">
        <v>44286</v>
      </c>
      <c r="G257" s="150" t="s">
        <v>700</v>
      </c>
      <c r="H257" s="150" t="s">
        <v>603</v>
      </c>
      <c r="I257" s="150"/>
      <c r="J257" s="156"/>
    </row>
    <row r="258" spans="1:10" s="152" customFormat="1" ht="30" x14ac:dyDescent="0.25">
      <c r="A258" s="150">
        <v>7129</v>
      </c>
      <c r="B258" s="150" t="s">
        <v>827</v>
      </c>
      <c r="C258" s="150" t="s">
        <v>570</v>
      </c>
      <c r="D258" s="150" t="s">
        <v>354</v>
      </c>
      <c r="E258" s="151">
        <v>43910</v>
      </c>
      <c r="F258" s="151">
        <v>44377</v>
      </c>
      <c r="G258" s="150" t="s">
        <v>748</v>
      </c>
      <c r="H258" s="150" t="s">
        <v>603</v>
      </c>
      <c r="I258" s="150"/>
      <c r="J258" s="156"/>
    </row>
    <row r="259" spans="1:10" s="152" customFormat="1" ht="30" x14ac:dyDescent="0.25">
      <c r="A259" s="150">
        <v>6369</v>
      </c>
      <c r="B259" s="150" t="s">
        <v>787</v>
      </c>
      <c r="C259" s="150" t="s">
        <v>577</v>
      </c>
      <c r="D259" s="150" t="s">
        <v>376</v>
      </c>
      <c r="E259" s="151">
        <v>43910</v>
      </c>
      <c r="F259" s="151">
        <v>44469</v>
      </c>
      <c r="G259" s="150" t="s">
        <v>788</v>
      </c>
      <c r="H259" s="150" t="s">
        <v>158</v>
      </c>
      <c r="I259" s="150"/>
      <c r="J259" s="156"/>
    </row>
    <row r="260" spans="1:10" s="152" customFormat="1" ht="15" x14ac:dyDescent="0.25">
      <c r="A260" s="150">
        <v>7170</v>
      </c>
      <c r="B260" s="150" t="s">
        <v>1119</v>
      </c>
      <c r="C260" s="150" t="s">
        <v>632</v>
      </c>
      <c r="D260" s="150" t="s">
        <v>767</v>
      </c>
      <c r="E260" s="151">
        <v>43913</v>
      </c>
      <c r="F260" s="151">
        <v>44054</v>
      </c>
      <c r="G260" s="150" t="s">
        <v>1058</v>
      </c>
      <c r="H260" s="150" t="s">
        <v>64</v>
      </c>
      <c r="I260" s="150"/>
      <c r="J260" s="156"/>
    </row>
    <row r="261" spans="1:10" s="152" customFormat="1" ht="30" x14ac:dyDescent="0.25">
      <c r="A261" s="150">
        <v>7163</v>
      </c>
      <c r="B261" s="150" t="s">
        <v>1110</v>
      </c>
      <c r="C261" s="150" t="s">
        <v>632</v>
      </c>
      <c r="D261" s="150" t="s">
        <v>767</v>
      </c>
      <c r="E261" s="151">
        <v>43915</v>
      </c>
      <c r="F261" s="151">
        <v>43921</v>
      </c>
      <c r="G261" s="150" t="s">
        <v>1111</v>
      </c>
      <c r="H261" s="150" t="s">
        <v>64</v>
      </c>
      <c r="I261" s="150"/>
      <c r="J261" s="156"/>
    </row>
    <row r="262" spans="1:10" s="152" customFormat="1" ht="15" x14ac:dyDescent="0.25">
      <c r="A262" s="150">
        <v>7162</v>
      </c>
      <c r="B262" s="150" t="s">
        <v>1108</v>
      </c>
      <c r="C262" s="150" t="s">
        <v>632</v>
      </c>
      <c r="D262" s="150" t="s">
        <v>767</v>
      </c>
      <c r="E262" s="151">
        <v>43915</v>
      </c>
      <c r="F262" s="151">
        <v>44286</v>
      </c>
      <c r="G262" s="150" t="s">
        <v>1109</v>
      </c>
      <c r="H262" s="150" t="s">
        <v>64</v>
      </c>
      <c r="I262" s="150"/>
      <c r="J262" s="156"/>
    </row>
    <row r="263" spans="1:10" s="152" customFormat="1" ht="15" x14ac:dyDescent="0.25">
      <c r="A263" s="150">
        <v>7164</v>
      </c>
      <c r="B263" s="150" t="s">
        <v>1112</v>
      </c>
      <c r="C263" s="150" t="s">
        <v>632</v>
      </c>
      <c r="D263" s="150" t="s">
        <v>354</v>
      </c>
      <c r="E263" s="151">
        <v>43915</v>
      </c>
      <c r="F263" s="151">
        <v>44286</v>
      </c>
      <c r="G263" s="150" t="s">
        <v>1113</v>
      </c>
      <c r="H263" s="150" t="s">
        <v>64</v>
      </c>
      <c r="I263" s="150"/>
      <c r="J263" s="156"/>
    </row>
    <row r="264" spans="1:10" s="152" customFormat="1" ht="30" x14ac:dyDescent="0.25">
      <c r="A264" s="150">
        <v>7165</v>
      </c>
      <c r="B264" s="150" t="s">
        <v>1114</v>
      </c>
      <c r="C264" s="150" t="s">
        <v>632</v>
      </c>
      <c r="D264" s="150" t="s">
        <v>354</v>
      </c>
      <c r="E264" s="151">
        <v>43916</v>
      </c>
      <c r="F264" s="151">
        <v>44286</v>
      </c>
      <c r="G264" s="150" t="s">
        <v>1115</v>
      </c>
      <c r="H264" s="150" t="s">
        <v>64</v>
      </c>
      <c r="I264" s="150"/>
      <c r="J264" s="156"/>
    </row>
    <row r="265" spans="1:10" s="152" customFormat="1" ht="30" x14ac:dyDescent="0.25">
      <c r="A265" s="150">
        <v>7029</v>
      </c>
      <c r="B265" s="150" t="s">
        <v>817</v>
      </c>
      <c r="C265" s="150" t="s">
        <v>570</v>
      </c>
      <c r="D265" s="150" t="s">
        <v>354</v>
      </c>
      <c r="E265" s="151">
        <v>43917</v>
      </c>
      <c r="F265" s="151">
        <v>44286</v>
      </c>
      <c r="G265" s="150" t="s">
        <v>748</v>
      </c>
      <c r="H265" s="150" t="s">
        <v>603</v>
      </c>
      <c r="I265" s="150"/>
      <c r="J265" s="156"/>
    </row>
    <row r="266" spans="1:10" s="152" customFormat="1" ht="15" x14ac:dyDescent="0.25">
      <c r="A266" s="150">
        <v>7167</v>
      </c>
      <c r="B266" s="150" t="s">
        <v>1117</v>
      </c>
      <c r="C266" s="150" t="s">
        <v>632</v>
      </c>
      <c r="D266" s="150" t="s">
        <v>354</v>
      </c>
      <c r="E266" s="151">
        <v>43917</v>
      </c>
      <c r="F266" s="151">
        <v>45016</v>
      </c>
      <c r="G266" s="150" t="s">
        <v>1118</v>
      </c>
      <c r="H266" s="150" t="s">
        <v>64</v>
      </c>
      <c r="I266" s="150"/>
      <c r="J266" s="156"/>
    </row>
    <row r="267" spans="1:10" s="152" customFormat="1" ht="30" x14ac:dyDescent="0.25">
      <c r="A267" s="150">
        <v>7086</v>
      </c>
      <c r="B267" s="150" t="s">
        <v>824</v>
      </c>
      <c r="C267" s="150" t="s">
        <v>577</v>
      </c>
      <c r="D267" s="150" t="s">
        <v>379</v>
      </c>
      <c r="E267" s="151">
        <v>43920</v>
      </c>
      <c r="F267" s="151">
        <v>44286</v>
      </c>
      <c r="G267" s="150" t="s">
        <v>823</v>
      </c>
      <c r="H267" s="150" t="s">
        <v>603</v>
      </c>
      <c r="I267" s="150"/>
      <c r="J267" s="156"/>
    </row>
    <row r="268" spans="1:10" s="152" customFormat="1" ht="45" x14ac:dyDescent="0.25">
      <c r="A268" s="150">
        <v>7103</v>
      </c>
      <c r="B268" s="150" t="s">
        <v>1076</v>
      </c>
      <c r="C268" s="150" t="s">
        <v>570</v>
      </c>
      <c r="D268" s="150" t="s">
        <v>354</v>
      </c>
      <c r="E268" s="151">
        <v>43920</v>
      </c>
      <c r="F268" s="151">
        <v>44286</v>
      </c>
      <c r="G268" s="150" t="s">
        <v>748</v>
      </c>
      <c r="H268" s="150" t="s">
        <v>603</v>
      </c>
      <c r="I268" s="150"/>
      <c r="J268" s="156"/>
    </row>
    <row r="269" spans="1:10" s="152" customFormat="1" ht="45" x14ac:dyDescent="0.25">
      <c r="A269" s="150">
        <v>7084</v>
      </c>
      <c r="B269" s="150" t="s">
        <v>822</v>
      </c>
      <c r="C269" s="150" t="s">
        <v>486</v>
      </c>
      <c r="D269" s="150" t="s">
        <v>379</v>
      </c>
      <c r="E269" s="151">
        <v>43921</v>
      </c>
      <c r="F269" s="151">
        <v>44286</v>
      </c>
      <c r="G269" s="150" t="s">
        <v>823</v>
      </c>
      <c r="H269" s="150" t="s">
        <v>603</v>
      </c>
      <c r="I269" s="150"/>
      <c r="J269" s="156"/>
    </row>
    <row r="270" spans="1:10" s="152" customFormat="1" ht="15" x14ac:dyDescent="0.25">
      <c r="A270" s="150">
        <v>7130</v>
      </c>
      <c r="B270" s="150" t="s">
        <v>828</v>
      </c>
      <c r="C270" s="150" t="s">
        <v>577</v>
      </c>
      <c r="D270" s="150" t="s">
        <v>354</v>
      </c>
      <c r="E270" s="151">
        <v>43922</v>
      </c>
      <c r="F270" s="151">
        <v>44286</v>
      </c>
      <c r="G270" s="150" t="s">
        <v>740</v>
      </c>
      <c r="H270" s="150" t="s">
        <v>61</v>
      </c>
      <c r="I270" s="150"/>
      <c r="J270" s="156"/>
    </row>
    <row r="271" spans="1:10" s="152" customFormat="1" ht="15" x14ac:dyDescent="0.25">
      <c r="A271" s="150">
        <v>6913</v>
      </c>
      <c r="B271" s="150" t="s">
        <v>1043</v>
      </c>
      <c r="C271" s="150" t="s">
        <v>486</v>
      </c>
      <c r="D271" s="150" t="s">
        <v>767</v>
      </c>
      <c r="E271" s="151">
        <v>43922</v>
      </c>
      <c r="F271" s="151">
        <v>45382</v>
      </c>
      <c r="G271" s="150" t="s">
        <v>166</v>
      </c>
      <c r="H271" s="150" t="s">
        <v>64</v>
      </c>
      <c r="I271" s="150"/>
      <c r="J271" s="156"/>
    </row>
    <row r="272" spans="1:10" s="152" customFormat="1" ht="30" x14ac:dyDescent="0.25">
      <c r="A272" s="150">
        <v>7177</v>
      </c>
      <c r="B272" s="150" t="s">
        <v>1127</v>
      </c>
      <c r="C272" s="150" t="s">
        <v>848</v>
      </c>
      <c r="D272" s="150" t="s">
        <v>767</v>
      </c>
      <c r="E272" s="151">
        <v>43922</v>
      </c>
      <c r="F272" s="151">
        <v>45382</v>
      </c>
      <c r="G272" s="150" t="s">
        <v>1128</v>
      </c>
      <c r="H272" s="150" t="s">
        <v>1129</v>
      </c>
      <c r="I272" s="150"/>
      <c r="J272" s="156"/>
    </row>
    <row r="273" spans="1:10" s="152" customFormat="1" ht="30" x14ac:dyDescent="0.25">
      <c r="A273" s="150">
        <v>7063</v>
      </c>
      <c r="B273" s="150" t="s">
        <v>820</v>
      </c>
      <c r="C273" s="150" t="s">
        <v>585</v>
      </c>
      <c r="D273" s="150" t="s">
        <v>354</v>
      </c>
      <c r="E273" s="151">
        <v>43923</v>
      </c>
      <c r="F273" s="151">
        <v>45016</v>
      </c>
      <c r="G273" s="150" t="s">
        <v>821</v>
      </c>
      <c r="H273" s="150" t="s">
        <v>45</v>
      </c>
      <c r="I273" s="150"/>
      <c r="J273" s="156"/>
    </row>
    <row r="274" spans="1:10" s="152" customFormat="1" ht="15" x14ac:dyDescent="0.25">
      <c r="A274" s="150">
        <v>5735</v>
      </c>
      <c r="B274" s="150" t="s">
        <v>894</v>
      </c>
      <c r="C274" s="150" t="s">
        <v>570</v>
      </c>
      <c r="D274" s="150" t="s">
        <v>767</v>
      </c>
      <c r="E274" s="151">
        <v>43929</v>
      </c>
      <c r="F274" s="151">
        <v>45023</v>
      </c>
      <c r="G274" s="150" t="s">
        <v>895</v>
      </c>
      <c r="H274" s="150" t="s">
        <v>42</v>
      </c>
      <c r="I274" s="150"/>
      <c r="J274" s="156"/>
    </row>
    <row r="275" spans="1:10" s="152" customFormat="1" ht="15" x14ac:dyDescent="0.25">
      <c r="A275" s="150">
        <v>7179</v>
      </c>
      <c r="B275" s="150" t="s">
        <v>1131</v>
      </c>
      <c r="C275" s="150" t="s">
        <v>632</v>
      </c>
      <c r="D275" s="150" t="s">
        <v>767</v>
      </c>
      <c r="E275" s="151">
        <v>43930</v>
      </c>
      <c r="F275" s="151">
        <v>44286</v>
      </c>
      <c r="G275" s="150" t="s">
        <v>1132</v>
      </c>
      <c r="H275" s="150" t="s">
        <v>948</v>
      </c>
      <c r="I275" s="150"/>
      <c r="J275" s="156"/>
    </row>
    <row r="276" spans="1:10" s="152" customFormat="1" ht="15" x14ac:dyDescent="0.25">
      <c r="A276" s="150">
        <v>7180</v>
      </c>
      <c r="B276" s="150" t="s">
        <v>1133</v>
      </c>
      <c r="C276" s="150" t="s">
        <v>632</v>
      </c>
      <c r="D276" s="150" t="s">
        <v>354</v>
      </c>
      <c r="E276" s="151">
        <v>43936</v>
      </c>
      <c r="F276" s="151">
        <v>44286</v>
      </c>
      <c r="G276" s="150" t="s">
        <v>1009</v>
      </c>
      <c r="H276" s="150" t="s">
        <v>64</v>
      </c>
      <c r="I276" s="150"/>
      <c r="J276" s="156"/>
    </row>
    <row r="277" spans="1:10" s="152" customFormat="1" ht="30" x14ac:dyDescent="0.25">
      <c r="A277" s="150">
        <v>7181</v>
      </c>
      <c r="B277" s="150" t="s">
        <v>1092</v>
      </c>
      <c r="C277" s="150" t="s">
        <v>632</v>
      </c>
      <c r="D277" s="150" t="s">
        <v>354</v>
      </c>
      <c r="E277" s="151">
        <v>43937</v>
      </c>
      <c r="F277" s="151">
        <v>44286</v>
      </c>
      <c r="G277" s="150" t="s">
        <v>1093</v>
      </c>
      <c r="H277" s="150" t="s">
        <v>64</v>
      </c>
      <c r="I277" s="150"/>
      <c r="J277" s="156"/>
    </row>
    <row r="278" spans="1:10" s="152" customFormat="1" ht="15" x14ac:dyDescent="0.25">
      <c r="A278" s="150">
        <v>7016</v>
      </c>
      <c r="B278" s="150" t="s">
        <v>1066</v>
      </c>
      <c r="C278" s="150" t="s">
        <v>585</v>
      </c>
      <c r="D278" s="150" t="s">
        <v>780</v>
      </c>
      <c r="E278" s="151">
        <v>43943</v>
      </c>
      <c r="F278" s="151">
        <v>44196</v>
      </c>
      <c r="G278" s="150" t="s">
        <v>1067</v>
      </c>
      <c r="H278" s="150" t="s">
        <v>61</v>
      </c>
      <c r="I278" s="150"/>
      <c r="J278" s="156"/>
    </row>
    <row r="279" spans="1:10" s="152" customFormat="1" ht="30" x14ac:dyDescent="0.25">
      <c r="A279" s="150">
        <v>7226</v>
      </c>
      <c r="B279" s="150" t="s">
        <v>1173</v>
      </c>
      <c r="C279" s="150" t="s">
        <v>632</v>
      </c>
      <c r="D279" s="150" t="s">
        <v>354</v>
      </c>
      <c r="E279" s="151">
        <v>43970</v>
      </c>
      <c r="F279" s="151">
        <v>44286</v>
      </c>
      <c r="G279" s="150" t="s">
        <v>1174</v>
      </c>
      <c r="H279" s="150" t="s">
        <v>64</v>
      </c>
      <c r="I279" s="150"/>
      <c r="J279" s="156"/>
    </row>
    <row r="280" spans="1:10" s="152" customFormat="1" ht="45" x14ac:dyDescent="0.25">
      <c r="A280" s="150">
        <v>6287</v>
      </c>
      <c r="B280" s="150" t="s">
        <v>779</v>
      </c>
      <c r="C280" s="150" t="s">
        <v>570</v>
      </c>
      <c r="D280" s="150" t="s">
        <v>780</v>
      </c>
      <c r="E280" s="151">
        <v>43973</v>
      </c>
      <c r="F280" s="151">
        <v>45397</v>
      </c>
      <c r="G280" s="150" t="s">
        <v>781</v>
      </c>
      <c r="H280" s="150" t="s">
        <v>311</v>
      </c>
      <c r="I280" s="150"/>
      <c r="J280" s="156"/>
    </row>
    <row r="281" spans="1:10" s="152" customFormat="1" ht="15" x14ac:dyDescent="0.25">
      <c r="A281" s="150">
        <v>7234</v>
      </c>
      <c r="B281" s="150" t="s">
        <v>1177</v>
      </c>
      <c r="C281" s="150" t="s">
        <v>585</v>
      </c>
      <c r="D281" s="150" t="s">
        <v>767</v>
      </c>
      <c r="E281" s="151">
        <v>43978</v>
      </c>
      <c r="F281" s="151">
        <v>44286</v>
      </c>
      <c r="G281" s="150" t="s">
        <v>1178</v>
      </c>
      <c r="H281" s="150" t="s">
        <v>948</v>
      </c>
      <c r="I281" s="150"/>
      <c r="J281" s="156"/>
    </row>
    <row r="282" spans="1:10" s="152" customFormat="1" ht="15" x14ac:dyDescent="0.25">
      <c r="A282" s="150">
        <v>7152</v>
      </c>
      <c r="B282" s="150" t="s">
        <v>491</v>
      </c>
      <c r="C282" s="150" t="s">
        <v>570</v>
      </c>
      <c r="D282" s="150" t="s">
        <v>354</v>
      </c>
      <c r="E282" s="151">
        <v>43983</v>
      </c>
      <c r="F282" s="151">
        <v>44347</v>
      </c>
      <c r="G282" s="150" t="s">
        <v>1102</v>
      </c>
      <c r="H282" s="150" t="s">
        <v>158</v>
      </c>
      <c r="I282" s="150"/>
      <c r="J282" s="156"/>
    </row>
    <row r="283" spans="1:10" s="152" customFormat="1" ht="15" x14ac:dyDescent="0.25">
      <c r="A283" s="150">
        <v>7233</v>
      </c>
      <c r="B283" s="150" t="s">
        <v>1175</v>
      </c>
      <c r="C283" s="150" t="s">
        <v>632</v>
      </c>
      <c r="D283" s="150" t="s">
        <v>354</v>
      </c>
      <c r="E283" s="151">
        <v>43986</v>
      </c>
      <c r="F283" s="151">
        <v>44286</v>
      </c>
      <c r="G283" s="150" t="s">
        <v>1176</v>
      </c>
      <c r="H283" s="150" t="s">
        <v>64</v>
      </c>
      <c r="I283" s="150"/>
      <c r="J283" s="156"/>
    </row>
    <row r="284" spans="1:10" s="152" customFormat="1" ht="15" x14ac:dyDescent="0.25">
      <c r="A284" s="150">
        <v>7254</v>
      </c>
      <c r="B284" s="150" t="s">
        <v>1180</v>
      </c>
      <c r="C284" s="150" t="s">
        <v>632</v>
      </c>
      <c r="D284" s="150" t="s">
        <v>767</v>
      </c>
      <c r="E284" s="151">
        <v>43986</v>
      </c>
      <c r="F284" s="151">
        <v>44286</v>
      </c>
      <c r="G284" s="150" t="s">
        <v>166</v>
      </c>
      <c r="H284" s="150" t="s">
        <v>64</v>
      </c>
      <c r="I284" s="150"/>
      <c r="J284" s="156"/>
    </row>
    <row r="285" spans="1:10" s="152" customFormat="1" ht="30" x14ac:dyDescent="0.25">
      <c r="A285" s="150">
        <v>7220</v>
      </c>
      <c r="B285" s="150" t="s">
        <v>834</v>
      </c>
      <c r="C285" s="150" t="s">
        <v>570</v>
      </c>
      <c r="D285" s="150" t="s">
        <v>379</v>
      </c>
      <c r="E285" s="151">
        <v>43987</v>
      </c>
      <c r="F285" s="151">
        <v>44347</v>
      </c>
      <c r="G285" s="150" t="s">
        <v>387</v>
      </c>
      <c r="H285" s="150" t="s">
        <v>311</v>
      </c>
      <c r="I285" s="150"/>
      <c r="J285" s="156"/>
    </row>
    <row r="286" spans="1:10" s="152" customFormat="1" ht="15" x14ac:dyDescent="0.25">
      <c r="A286" s="150">
        <v>7246</v>
      </c>
      <c r="B286" s="150" t="s">
        <v>1179</v>
      </c>
      <c r="C286" s="150" t="s">
        <v>632</v>
      </c>
      <c r="D286" s="150" t="s">
        <v>767</v>
      </c>
      <c r="E286" s="151">
        <v>43998</v>
      </c>
      <c r="F286" s="151">
        <v>44286</v>
      </c>
      <c r="G286" s="150" t="s">
        <v>1144</v>
      </c>
      <c r="H286" s="150" t="s">
        <v>64</v>
      </c>
      <c r="I286" s="150"/>
      <c r="J286" s="156"/>
    </row>
    <row r="287" spans="1:10" s="152" customFormat="1" ht="45" x14ac:dyDescent="0.25">
      <c r="A287" s="150">
        <v>7031</v>
      </c>
      <c r="B287" s="150" t="s">
        <v>818</v>
      </c>
      <c r="C287" s="150" t="s">
        <v>570</v>
      </c>
      <c r="D287" s="150" t="s">
        <v>354</v>
      </c>
      <c r="E287" s="151">
        <v>43998</v>
      </c>
      <c r="F287" s="151">
        <v>44834</v>
      </c>
      <c r="G287" s="150" t="s">
        <v>794</v>
      </c>
      <c r="H287" s="150" t="s">
        <v>158</v>
      </c>
      <c r="I287" s="150"/>
      <c r="J287" s="156"/>
    </row>
    <row r="288" spans="1:10" s="152" customFormat="1" ht="30" x14ac:dyDescent="0.25">
      <c r="A288" s="150">
        <v>7123</v>
      </c>
      <c r="B288" s="150" t="s">
        <v>826</v>
      </c>
      <c r="C288" s="150" t="s">
        <v>570</v>
      </c>
      <c r="D288" s="150" t="s">
        <v>379</v>
      </c>
      <c r="E288" s="151">
        <v>44004</v>
      </c>
      <c r="F288" s="151">
        <v>44377</v>
      </c>
      <c r="G288" s="150" t="s">
        <v>764</v>
      </c>
      <c r="H288" s="150" t="s">
        <v>311</v>
      </c>
      <c r="I288" s="150"/>
      <c r="J288" s="156"/>
    </row>
    <row r="289" spans="1:10" s="152" customFormat="1" ht="15" x14ac:dyDescent="0.25">
      <c r="A289" s="150">
        <v>7151</v>
      </c>
      <c r="B289" s="150" t="s">
        <v>491</v>
      </c>
      <c r="C289" s="150" t="s">
        <v>570</v>
      </c>
      <c r="D289" s="150" t="s">
        <v>354</v>
      </c>
      <c r="E289" s="151">
        <v>44008</v>
      </c>
      <c r="F289" s="151">
        <v>45077</v>
      </c>
      <c r="G289" s="150" t="s">
        <v>1101</v>
      </c>
      <c r="H289" s="150" t="s">
        <v>158</v>
      </c>
      <c r="I289" s="150"/>
      <c r="J289" s="156"/>
    </row>
    <row r="290" spans="1:10" s="152" customFormat="1" ht="15" x14ac:dyDescent="0.25">
      <c r="A290" s="150">
        <v>7259</v>
      </c>
      <c r="B290" s="150" t="s">
        <v>1183</v>
      </c>
      <c r="C290" s="150" t="s">
        <v>632</v>
      </c>
      <c r="D290" s="150" t="s">
        <v>767</v>
      </c>
      <c r="E290" s="151">
        <v>44020</v>
      </c>
      <c r="F290" s="151">
        <v>44286</v>
      </c>
      <c r="G290" s="159" t="s">
        <v>1184</v>
      </c>
      <c r="H290" s="150" t="s">
        <v>64</v>
      </c>
      <c r="I290" s="150"/>
      <c r="J290" s="156"/>
    </row>
    <row r="291" spans="1:10" s="152" customFormat="1" ht="30" x14ac:dyDescent="0.25">
      <c r="A291" s="150">
        <v>6910</v>
      </c>
      <c r="B291" s="150" t="s">
        <v>1039</v>
      </c>
      <c r="C291" s="150" t="s">
        <v>486</v>
      </c>
      <c r="D291" s="150" t="s">
        <v>354</v>
      </c>
      <c r="E291" s="151">
        <v>44029</v>
      </c>
      <c r="F291" s="151">
        <v>45747</v>
      </c>
      <c r="G291" s="150" t="s">
        <v>1040</v>
      </c>
      <c r="H291" s="150" t="s">
        <v>64</v>
      </c>
      <c r="I291" s="150"/>
      <c r="J291" s="156"/>
    </row>
    <row r="292" spans="1:10" s="152" customFormat="1" ht="30" x14ac:dyDescent="0.25">
      <c r="A292" s="150">
        <v>7133</v>
      </c>
      <c r="B292" s="150" t="s">
        <v>830</v>
      </c>
      <c r="C292" s="150" t="s">
        <v>570</v>
      </c>
      <c r="D292" s="150" t="s">
        <v>354</v>
      </c>
      <c r="E292" s="151">
        <v>44032</v>
      </c>
      <c r="F292" s="151">
        <v>44302</v>
      </c>
      <c r="G292" s="150" t="s">
        <v>700</v>
      </c>
      <c r="H292" s="150" t="s">
        <v>311</v>
      </c>
      <c r="I292" s="150"/>
      <c r="J292" s="156"/>
    </row>
    <row r="293" spans="1:10" s="152" customFormat="1" ht="30" x14ac:dyDescent="0.25">
      <c r="A293" s="150">
        <v>7132</v>
      </c>
      <c r="B293" s="150" t="s">
        <v>829</v>
      </c>
      <c r="C293" s="150" t="s">
        <v>570</v>
      </c>
      <c r="D293" s="150" t="s">
        <v>354</v>
      </c>
      <c r="E293" s="151">
        <v>44032</v>
      </c>
      <c r="F293" s="151">
        <v>44377</v>
      </c>
      <c r="G293" s="150" t="s">
        <v>700</v>
      </c>
      <c r="H293" s="150" t="s">
        <v>311</v>
      </c>
      <c r="I293" s="150"/>
      <c r="J293" s="156"/>
    </row>
    <row r="294" spans="1:10" s="152" customFormat="1" ht="30" x14ac:dyDescent="0.25">
      <c r="A294" s="150">
        <v>7134</v>
      </c>
      <c r="B294" s="150" t="s">
        <v>831</v>
      </c>
      <c r="C294" s="150" t="s">
        <v>570</v>
      </c>
      <c r="D294" s="150" t="s">
        <v>354</v>
      </c>
      <c r="E294" s="151">
        <v>44032</v>
      </c>
      <c r="F294" s="151">
        <v>44377</v>
      </c>
      <c r="G294" s="150" t="s">
        <v>700</v>
      </c>
      <c r="H294" s="150" t="s">
        <v>311</v>
      </c>
      <c r="I294" s="150"/>
      <c r="J294" s="156"/>
    </row>
    <row r="295" spans="1:10" s="152" customFormat="1" ht="30" x14ac:dyDescent="0.25">
      <c r="A295" s="150">
        <v>7135</v>
      </c>
      <c r="B295" s="150" t="s">
        <v>832</v>
      </c>
      <c r="C295" s="150" t="s">
        <v>570</v>
      </c>
      <c r="D295" s="150" t="s">
        <v>354</v>
      </c>
      <c r="E295" s="151">
        <v>44032</v>
      </c>
      <c r="F295" s="151">
        <v>44377</v>
      </c>
      <c r="G295" s="150" t="s">
        <v>700</v>
      </c>
      <c r="H295" s="150" t="s">
        <v>311</v>
      </c>
      <c r="I295" s="150"/>
      <c r="J295" s="156"/>
    </row>
    <row r="296" spans="1:10" s="152" customFormat="1" ht="15" x14ac:dyDescent="0.25">
      <c r="A296" s="150">
        <v>7307</v>
      </c>
      <c r="B296" s="150" t="s">
        <v>1194</v>
      </c>
      <c r="C296" s="150" t="s">
        <v>632</v>
      </c>
      <c r="D296" s="150" t="s">
        <v>354</v>
      </c>
      <c r="E296" s="151">
        <v>44041</v>
      </c>
      <c r="F296" s="151">
        <v>44286</v>
      </c>
      <c r="G296" s="150" t="s">
        <v>1195</v>
      </c>
      <c r="H296" s="150" t="s">
        <v>54</v>
      </c>
      <c r="I296" s="150"/>
      <c r="J296" s="156"/>
    </row>
    <row r="297" spans="1:10" s="152" customFormat="1" ht="30" x14ac:dyDescent="0.25">
      <c r="A297" s="150">
        <v>7095</v>
      </c>
      <c r="B297" s="150" t="s">
        <v>825</v>
      </c>
      <c r="C297" s="150" t="s">
        <v>570</v>
      </c>
      <c r="D297" s="150" t="s">
        <v>756</v>
      </c>
      <c r="E297" s="151">
        <v>44046</v>
      </c>
      <c r="F297" s="151">
        <v>44286</v>
      </c>
      <c r="G297" s="150" t="s">
        <v>748</v>
      </c>
      <c r="H297" s="150" t="s">
        <v>603</v>
      </c>
      <c r="I297" s="150"/>
      <c r="J297" s="156"/>
    </row>
    <row r="298" spans="1:10" s="152" customFormat="1" ht="30" x14ac:dyDescent="0.25">
      <c r="A298" s="150">
        <v>7302</v>
      </c>
      <c r="B298" s="150" t="s">
        <v>1373</v>
      </c>
      <c r="C298" s="150" t="s">
        <v>585</v>
      </c>
      <c r="D298" s="150" t="s">
        <v>379</v>
      </c>
      <c r="E298" s="151">
        <v>44049</v>
      </c>
      <c r="F298" s="151">
        <v>44074</v>
      </c>
      <c r="G298" s="150" t="s">
        <v>1191</v>
      </c>
      <c r="H298" s="150" t="s">
        <v>64</v>
      </c>
      <c r="I298" s="150"/>
      <c r="J298" s="156"/>
    </row>
    <row r="299" spans="1:10" s="152" customFormat="1" ht="15" x14ac:dyDescent="0.25">
      <c r="A299" s="150">
        <v>7303</v>
      </c>
      <c r="B299" s="150" t="s">
        <v>1192</v>
      </c>
      <c r="C299" s="150" t="s">
        <v>585</v>
      </c>
      <c r="D299" s="150" t="s">
        <v>354</v>
      </c>
      <c r="E299" s="151">
        <v>44056</v>
      </c>
      <c r="F299" s="151">
        <v>44104</v>
      </c>
      <c r="G299" s="150" t="s">
        <v>1193</v>
      </c>
      <c r="H299" s="150" t="s">
        <v>64</v>
      </c>
      <c r="I299" s="150"/>
      <c r="J299" s="156"/>
    </row>
    <row r="300" spans="1:10" s="152" customFormat="1" ht="15" x14ac:dyDescent="0.25">
      <c r="A300" s="150">
        <v>7300</v>
      </c>
      <c r="B300" s="150" t="s">
        <v>1187</v>
      </c>
      <c r="C300" s="150" t="s">
        <v>632</v>
      </c>
      <c r="D300" s="150" t="s">
        <v>354</v>
      </c>
      <c r="E300" s="151">
        <v>44061</v>
      </c>
      <c r="F300" s="151">
        <v>44104</v>
      </c>
      <c r="G300" s="150" t="s">
        <v>1188</v>
      </c>
      <c r="H300" s="150" t="s">
        <v>948</v>
      </c>
      <c r="I300" s="150"/>
      <c r="J300" s="156"/>
    </row>
    <row r="301" spans="1:10" s="152" customFormat="1" ht="30" x14ac:dyDescent="0.25">
      <c r="A301" s="150">
        <v>7301</v>
      </c>
      <c r="B301" s="150" t="s">
        <v>1189</v>
      </c>
      <c r="C301" s="150" t="s">
        <v>632</v>
      </c>
      <c r="D301" s="150" t="s">
        <v>767</v>
      </c>
      <c r="E301" s="151">
        <v>44062</v>
      </c>
      <c r="F301" s="151">
        <v>44104</v>
      </c>
      <c r="G301" s="150" t="s">
        <v>1190</v>
      </c>
      <c r="H301" s="150" t="s">
        <v>64</v>
      </c>
      <c r="I301" s="150"/>
      <c r="J301" s="156"/>
    </row>
    <row r="302" spans="1:10" s="152" customFormat="1" ht="45" x14ac:dyDescent="0.25">
      <c r="A302" s="150">
        <v>7256</v>
      </c>
      <c r="B302" s="150" t="s">
        <v>1181</v>
      </c>
      <c r="C302" s="150" t="s">
        <v>585</v>
      </c>
      <c r="D302" s="150" t="s">
        <v>339</v>
      </c>
      <c r="E302" s="151">
        <v>44064</v>
      </c>
      <c r="F302" s="151">
        <v>44292</v>
      </c>
      <c r="G302" s="150" t="s">
        <v>1182</v>
      </c>
      <c r="H302" s="150" t="s">
        <v>603</v>
      </c>
      <c r="I302" s="150"/>
      <c r="J302" s="156"/>
    </row>
    <row r="303" spans="1:10" s="152" customFormat="1" ht="30" x14ac:dyDescent="0.25">
      <c r="A303" s="150">
        <v>6064</v>
      </c>
      <c r="B303" s="150" t="s">
        <v>918</v>
      </c>
      <c r="C303" s="150" t="s">
        <v>577</v>
      </c>
      <c r="D303" s="150" t="s">
        <v>354</v>
      </c>
      <c r="E303" s="151">
        <v>44069</v>
      </c>
      <c r="F303" s="151">
        <v>45534</v>
      </c>
      <c r="G303" s="150" t="s">
        <v>919</v>
      </c>
      <c r="H303" s="150" t="s">
        <v>64</v>
      </c>
      <c r="I303" s="150"/>
      <c r="J303" s="156"/>
    </row>
    <row r="304" spans="1:10" s="152" customFormat="1" ht="15" x14ac:dyDescent="0.25">
      <c r="A304" s="150">
        <v>7368</v>
      </c>
      <c r="B304" s="150" t="s">
        <v>1208</v>
      </c>
      <c r="C304" s="150" t="s">
        <v>632</v>
      </c>
      <c r="D304" s="150" t="s">
        <v>767</v>
      </c>
      <c r="E304" s="151">
        <v>44075</v>
      </c>
      <c r="F304" s="151">
        <v>44286</v>
      </c>
      <c r="G304" s="150" t="s">
        <v>1209</v>
      </c>
      <c r="H304" s="150" t="s">
        <v>948</v>
      </c>
      <c r="I304" s="150"/>
      <c r="J304" s="156"/>
    </row>
    <row r="305" spans="1:10" s="152" customFormat="1" ht="15" x14ac:dyDescent="0.25">
      <c r="A305" s="150">
        <v>7207</v>
      </c>
      <c r="B305" s="150" t="s">
        <v>1159</v>
      </c>
      <c r="C305" s="150" t="s">
        <v>570</v>
      </c>
      <c r="D305" s="150" t="s">
        <v>354</v>
      </c>
      <c r="E305" s="151">
        <v>44083</v>
      </c>
      <c r="F305" s="151">
        <v>44786</v>
      </c>
      <c r="G305" s="150" t="s">
        <v>1160</v>
      </c>
      <c r="H305" s="150" t="s">
        <v>494</v>
      </c>
      <c r="I305" s="150"/>
      <c r="J305" s="156"/>
    </row>
    <row r="306" spans="1:10" s="152" customFormat="1" ht="15" x14ac:dyDescent="0.25">
      <c r="A306" s="150">
        <v>7324</v>
      </c>
      <c r="B306" s="150" t="s">
        <v>1196</v>
      </c>
      <c r="C306" s="150" t="s">
        <v>585</v>
      </c>
      <c r="D306" s="150" t="s">
        <v>354</v>
      </c>
      <c r="E306" s="151">
        <v>44084</v>
      </c>
      <c r="F306" s="151">
        <v>44331</v>
      </c>
      <c r="G306" s="150" t="s">
        <v>416</v>
      </c>
      <c r="H306" s="150" t="s">
        <v>158</v>
      </c>
      <c r="I306" s="150"/>
      <c r="J306" s="156"/>
    </row>
    <row r="307" spans="1:10" s="152" customFormat="1" ht="15" x14ac:dyDescent="0.25">
      <c r="A307" s="150">
        <v>7193</v>
      </c>
      <c r="B307" s="150" t="s">
        <v>1374</v>
      </c>
      <c r="C307" s="150" t="s">
        <v>632</v>
      </c>
      <c r="D307" s="150" t="s">
        <v>767</v>
      </c>
      <c r="E307" s="151">
        <v>44091</v>
      </c>
      <c r="F307" s="151">
        <v>44196</v>
      </c>
      <c r="G307" s="150" t="s">
        <v>1146</v>
      </c>
      <c r="H307" s="150" t="s">
        <v>948</v>
      </c>
      <c r="I307" s="150"/>
      <c r="J307" s="156"/>
    </row>
    <row r="308" spans="1:10" s="152" customFormat="1" ht="30" x14ac:dyDescent="0.25">
      <c r="A308" s="150">
        <v>6024</v>
      </c>
      <c r="B308" s="150" t="s">
        <v>909</v>
      </c>
      <c r="C308" s="150" t="s">
        <v>486</v>
      </c>
      <c r="D308" s="150" t="s">
        <v>354</v>
      </c>
      <c r="E308" s="151">
        <v>44106</v>
      </c>
      <c r="F308" s="151">
        <v>45230</v>
      </c>
      <c r="G308" s="150" t="s">
        <v>910</v>
      </c>
      <c r="H308" s="150" t="s">
        <v>367</v>
      </c>
      <c r="I308" s="150"/>
      <c r="J308" s="156"/>
    </row>
    <row r="309" spans="1:10" s="152" customFormat="1" ht="30" x14ac:dyDescent="0.25">
      <c r="A309" s="150">
        <v>7429</v>
      </c>
      <c r="B309" s="150" t="s">
        <v>1349</v>
      </c>
      <c r="C309" s="150" t="s">
        <v>632</v>
      </c>
      <c r="D309" s="150" t="s">
        <v>767</v>
      </c>
      <c r="E309" s="151">
        <v>44112</v>
      </c>
      <c r="F309" s="151">
        <v>44286</v>
      </c>
      <c r="G309" s="150" t="s">
        <v>1214</v>
      </c>
      <c r="H309" s="150" t="s">
        <v>64</v>
      </c>
      <c r="I309" s="150"/>
      <c r="J309" s="156"/>
    </row>
    <row r="310" spans="1:10" s="152" customFormat="1" ht="15" x14ac:dyDescent="0.25">
      <c r="A310" s="150">
        <v>7341</v>
      </c>
      <c r="B310" s="150" t="s">
        <v>1201</v>
      </c>
      <c r="C310" s="150" t="s">
        <v>585</v>
      </c>
      <c r="D310" s="150" t="s">
        <v>354</v>
      </c>
      <c r="E310" s="151">
        <v>44117</v>
      </c>
      <c r="F310" s="151">
        <v>44377</v>
      </c>
      <c r="G310" s="150" t="s">
        <v>416</v>
      </c>
      <c r="H310" s="150" t="s">
        <v>158</v>
      </c>
      <c r="I310" s="150"/>
      <c r="J310" s="156"/>
    </row>
    <row r="311" spans="1:10" s="152" customFormat="1" ht="15" x14ac:dyDescent="0.25">
      <c r="A311" s="150">
        <v>7354</v>
      </c>
      <c r="B311" s="150" t="s">
        <v>1204</v>
      </c>
      <c r="C311" s="150" t="s">
        <v>632</v>
      </c>
      <c r="D311" s="150" t="s">
        <v>354</v>
      </c>
      <c r="E311" s="151">
        <v>44126</v>
      </c>
      <c r="F311" s="151">
        <v>44286</v>
      </c>
      <c r="G311" s="150" t="s">
        <v>1205</v>
      </c>
      <c r="H311" s="150" t="s">
        <v>948</v>
      </c>
      <c r="I311" s="150"/>
      <c r="J311" s="156"/>
    </row>
    <row r="312" spans="1:10" s="152" customFormat="1" ht="15" x14ac:dyDescent="0.25">
      <c r="A312" s="150">
        <v>7356</v>
      </c>
      <c r="B312" s="150" t="s">
        <v>1206</v>
      </c>
      <c r="C312" s="150" t="s">
        <v>632</v>
      </c>
      <c r="D312" s="150" t="s">
        <v>354</v>
      </c>
      <c r="E312" s="151">
        <v>44133</v>
      </c>
      <c r="F312" s="151">
        <v>44165</v>
      </c>
      <c r="G312" s="150" t="s">
        <v>1084</v>
      </c>
      <c r="H312" s="150" t="s">
        <v>948</v>
      </c>
      <c r="I312" s="150"/>
      <c r="J312" s="156"/>
    </row>
    <row r="313" spans="1:10" s="152" customFormat="1" ht="15" x14ac:dyDescent="0.25">
      <c r="A313" s="150">
        <v>7184</v>
      </c>
      <c r="B313" s="150" t="s">
        <v>1137</v>
      </c>
      <c r="C313" s="150" t="s">
        <v>632</v>
      </c>
      <c r="D313" s="150" t="s">
        <v>767</v>
      </c>
      <c r="E313" s="151">
        <v>44134</v>
      </c>
      <c r="F313" s="151">
        <v>44286</v>
      </c>
      <c r="G313" s="150" t="s">
        <v>166</v>
      </c>
      <c r="H313" s="150" t="s">
        <v>64</v>
      </c>
      <c r="I313" s="150"/>
      <c r="J313" s="156"/>
    </row>
    <row r="314" spans="1:10" s="152" customFormat="1" ht="30" x14ac:dyDescent="0.25">
      <c r="A314" s="150">
        <v>6562</v>
      </c>
      <c r="B314" s="150" t="s">
        <v>584</v>
      </c>
      <c r="C314" s="150" t="s">
        <v>585</v>
      </c>
      <c r="D314" s="150" t="s">
        <v>354</v>
      </c>
      <c r="E314" s="151">
        <v>44134</v>
      </c>
      <c r="F314" s="151">
        <v>45596</v>
      </c>
      <c r="G314" s="150" t="s">
        <v>589</v>
      </c>
      <c r="H314" s="150" t="s">
        <v>64</v>
      </c>
      <c r="I314" s="150"/>
      <c r="J314" s="156"/>
    </row>
    <row r="315" spans="1:10" s="152" customFormat="1" ht="15" x14ac:dyDescent="0.25">
      <c r="A315" s="150">
        <v>7355</v>
      </c>
      <c r="B315" s="150" t="s">
        <v>1108</v>
      </c>
      <c r="C315" s="150" t="s">
        <v>632</v>
      </c>
      <c r="D315" s="150" t="s">
        <v>767</v>
      </c>
      <c r="E315" s="151">
        <v>44139</v>
      </c>
      <c r="F315" s="151">
        <v>44286</v>
      </c>
      <c r="G315" s="150" t="s">
        <v>1109</v>
      </c>
      <c r="H315" s="150" t="s">
        <v>948</v>
      </c>
      <c r="I315" s="150"/>
      <c r="J315" s="156"/>
    </row>
    <row r="316" spans="1:10" s="152" customFormat="1" ht="30" x14ac:dyDescent="0.25">
      <c r="A316" s="150">
        <v>7367</v>
      </c>
      <c r="B316" s="150" t="s">
        <v>1207</v>
      </c>
      <c r="C316" s="150" t="s">
        <v>632</v>
      </c>
      <c r="D316" s="150" t="s">
        <v>756</v>
      </c>
      <c r="E316" s="151">
        <v>44139</v>
      </c>
      <c r="F316" s="151">
        <v>44286</v>
      </c>
      <c r="G316" s="150" t="s">
        <v>1207</v>
      </c>
      <c r="H316" s="150" t="s">
        <v>948</v>
      </c>
      <c r="I316" s="150"/>
      <c r="J316" s="156"/>
    </row>
    <row r="317" spans="1:10" s="152" customFormat="1" ht="30" x14ac:dyDescent="0.25">
      <c r="A317" s="150">
        <v>7492</v>
      </c>
      <c r="B317" s="150" t="s">
        <v>843</v>
      </c>
      <c r="C317" s="150" t="s">
        <v>486</v>
      </c>
      <c r="D317" s="150" t="s">
        <v>844</v>
      </c>
      <c r="E317" s="151">
        <v>44145</v>
      </c>
      <c r="F317" s="151">
        <v>44875</v>
      </c>
      <c r="G317" s="150" t="s">
        <v>845</v>
      </c>
      <c r="H317" s="150" t="s">
        <v>42</v>
      </c>
      <c r="I317" s="150"/>
      <c r="J317" s="156"/>
    </row>
    <row r="318" spans="1:10" s="152" customFormat="1" ht="30" x14ac:dyDescent="0.25">
      <c r="A318" s="150">
        <v>7268</v>
      </c>
      <c r="B318" s="150" t="s">
        <v>1342</v>
      </c>
      <c r="C318" s="150" t="s">
        <v>486</v>
      </c>
      <c r="D318" s="150" t="s">
        <v>379</v>
      </c>
      <c r="E318" s="151">
        <v>44145</v>
      </c>
      <c r="F318" s="151">
        <v>45382</v>
      </c>
      <c r="G318" s="150" t="s">
        <v>748</v>
      </c>
      <c r="H318" s="150" t="s">
        <v>603</v>
      </c>
      <c r="I318" s="150"/>
      <c r="J318" s="156"/>
    </row>
    <row r="319" spans="1:10" s="152" customFormat="1" ht="15" x14ac:dyDescent="0.25">
      <c r="A319" s="150">
        <v>5120</v>
      </c>
      <c r="B319" s="150" t="s">
        <v>863</v>
      </c>
      <c r="C319" s="150" t="s">
        <v>486</v>
      </c>
      <c r="D319" s="150" t="s">
        <v>354</v>
      </c>
      <c r="E319" s="151">
        <v>44145</v>
      </c>
      <c r="F319" s="151">
        <v>45575</v>
      </c>
      <c r="G319" s="150" t="s">
        <v>266</v>
      </c>
      <c r="H319" s="150" t="s">
        <v>613</v>
      </c>
      <c r="I319" s="150"/>
      <c r="J319" s="156"/>
    </row>
    <row r="320" spans="1:10" s="152" customFormat="1" ht="30" x14ac:dyDescent="0.25">
      <c r="A320" s="150">
        <v>6688</v>
      </c>
      <c r="B320" s="150" t="s">
        <v>969</v>
      </c>
      <c r="C320" s="150" t="s">
        <v>848</v>
      </c>
      <c r="D320" s="150" t="s">
        <v>756</v>
      </c>
      <c r="E320" s="151">
        <v>44145</v>
      </c>
      <c r="F320" s="151">
        <v>45604</v>
      </c>
      <c r="G320" s="150" t="s">
        <v>970</v>
      </c>
      <c r="H320" s="150" t="s">
        <v>88</v>
      </c>
      <c r="I320" s="150"/>
      <c r="J320" s="156"/>
    </row>
    <row r="321" spans="1:10" s="152" customFormat="1" ht="15" x14ac:dyDescent="0.25">
      <c r="A321" s="150">
        <v>7346</v>
      </c>
      <c r="B321" s="150" t="s">
        <v>1202</v>
      </c>
      <c r="C321" s="150" t="s">
        <v>570</v>
      </c>
      <c r="D321" s="150" t="s">
        <v>379</v>
      </c>
      <c r="E321" s="151">
        <v>44148</v>
      </c>
      <c r="F321" s="151">
        <v>44880</v>
      </c>
      <c r="G321" s="150" t="s">
        <v>1203</v>
      </c>
      <c r="H321" s="150" t="s">
        <v>158</v>
      </c>
      <c r="I321" s="150"/>
      <c r="J321" s="156"/>
    </row>
    <row r="322" spans="1:10" s="152" customFormat="1" ht="15" x14ac:dyDescent="0.25">
      <c r="A322" s="150">
        <v>7570</v>
      </c>
      <c r="B322" s="150" t="s">
        <v>1375</v>
      </c>
      <c r="C322" s="150" t="s">
        <v>632</v>
      </c>
      <c r="D322" s="150" t="s">
        <v>354</v>
      </c>
      <c r="E322" s="151">
        <v>44151</v>
      </c>
      <c r="F322" s="151">
        <v>44286</v>
      </c>
      <c r="G322" s="150" t="s">
        <v>1229</v>
      </c>
      <c r="H322" s="150" t="s">
        <v>64</v>
      </c>
      <c r="I322" s="150"/>
      <c r="J322" s="156"/>
    </row>
    <row r="323" spans="1:10" s="152" customFormat="1" ht="15" x14ac:dyDescent="0.25">
      <c r="A323" s="150">
        <v>7568</v>
      </c>
      <c r="B323" s="150" t="s">
        <v>1227</v>
      </c>
      <c r="C323" s="150" t="s">
        <v>632</v>
      </c>
      <c r="D323" s="150" t="s">
        <v>354</v>
      </c>
      <c r="E323" s="151">
        <v>44151</v>
      </c>
      <c r="F323" s="151">
        <v>44377</v>
      </c>
      <c r="G323" s="150" t="s">
        <v>1228</v>
      </c>
      <c r="H323" s="150" t="s">
        <v>64</v>
      </c>
      <c r="I323" s="150"/>
      <c r="J323" s="156"/>
    </row>
    <row r="324" spans="1:10" s="152" customFormat="1" ht="15" x14ac:dyDescent="0.25">
      <c r="A324" s="150">
        <v>7338</v>
      </c>
      <c r="B324" s="150" t="s">
        <v>568</v>
      </c>
      <c r="C324" s="150" t="s">
        <v>570</v>
      </c>
      <c r="D324" s="150" t="s">
        <v>354</v>
      </c>
      <c r="E324" s="151">
        <v>44152</v>
      </c>
      <c r="F324" s="151">
        <v>44651</v>
      </c>
      <c r="G324" s="150" t="s">
        <v>776</v>
      </c>
      <c r="H324" s="150" t="s">
        <v>311</v>
      </c>
      <c r="I324" s="150"/>
      <c r="J324" s="156"/>
    </row>
    <row r="325" spans="1:10" s="152" customFormat="1" ht="15" x14ac:dyDescent="0.25">
      <c r="A325" s="150">
        <v>7571</v>
      </c>
      <c r="B325" s="150" t="s">
        <v>1230</v>
      </c>
      <c r="C325" s="150" t="s">
        <v>632</v>
      </c>
      <c r="D325" s="150" t="s">
        <v>767</v>
      </c>
      <c r="E325" s="151">
        <v>44153</v>
      </c>
      <c r="F325" s="151">
        <v>44210</v>
      </c>
      <c r="G325" s="150" t="s">
        <v>1231</v>
      </c>
      <c r="H325" s="150" t="s">
        <v>64</v>
      </c>
      <c r="I325" s="150"/>
      <c r="J325" s="156"/>
    </row>
    <row r="326" spans="1:10" s="152" customFormat="1" ht="30" x14ac:dyDescent="0.25">
      <c r="A326" s="150">
        <v>5713</v>
      </c>
      <c r="B326" s="150" t="s">
        <v>884</v>
      </c>
      <c r="C326" s="150" t="s">
        <v>577</v>
      </c>
      <c r="D326" s="150" t="s">
        <v>354</v>
      </c>
      <c r="E326" s="151">
        <v>44159</v>
      </c>
      <c r="F326" s="151">
        <v>45260</v>
      </c>
      <c r="G326" s="150" t="s">
        <v>885</v>
      </c>
      <c r="H326" s="150" t="s">
        <v>64</v>
      </c>
      <c r="I326" s="150"/>
      <c r="J326" s="156"/>
    </row>
    <row r="327" spans="1:10" s="152" customFormat="1" ht="30" x14ac:dyDescent="0.25">
      <c r="A327" s="150">
        <v>7385</v>
      </c>
      <c r="B327" s="150" t="s">
        <v>836</v>
      </c>
      <c r="C327" s="150" t="s">
        <v>570</v>
      </c>
      <c r="D327" s="150" t="s">
        <v>354</v>
      </c>
      <c r="E327" s="151">
        <v>44162</v>
      </c>
      <c r="F327" s="151">
        <v>44350</v>
      </c>
      <c r="G327" s="150" t="s">
        <v>416</v>
      </c>
      <c r="H327" s="150" t="s">
        <v>158</v>
      </c>
      <c r="I327" s="150"/>
      <c r="J327" s="156"/>
    </row>
    <row r="328" spans="1:10" s="152" customFormat="1" ht="15" x14ac:dyDescent="0.25">
      <c r="A328" s="150">
        <v>7369</v>
      </c>
      <c r="B328" s="150" t="s">
        <v>1210</v>
      </c>
      <c r="C328" s="150" t="s">
        <v>585</v>
      </c>
      <c r="D328" s="150" t="s">
        <v>767</v>
      </c>
      <c r="E328" s="151">
        <v>44162</v>
      </c>
      <c r="F328" s="151">
        <v>44552</v>
      </c>
      <c r="G328" s="150" t="s">
        <v>1211</v>
      </c>
      <c r="H328" s="150" t="s">
        <v>64</v>
      </c>
      <c r="I328" s="150"/>
      <c r="J328" s="156"/>
    </row>
    <row r="329" spans="1:10" s="152" customFormat="1" ht="15" x14ac:dyDescent="0.25">
      <c r="A329" s="150">
        <v>7380</v>
      </c>
      <c r="B329" s="150" t="s">
        <v>1210</v>
      </c>
      <c r="C329" s="150" t="s">
        <v>585</v>
      </c>
      <c r="D329" s="150" t="s">
        <v>767</v>
      </c>
      <c r="E329" s="151">
        <v>44162</v>
      </c>
      <c r="F329" s="151">
        <v>44552</v>
      </c>
      <c r="G329" s="150" t="s">
        <v>1123</v>
      </c>
      <c r="H329" s="150" t="s">
        <v>64</v>
      </c>
      <c r="I329" s="150"/>
      <c r="J329" s="156"/>
    </row>
    <row r="330" spans="1:10" s="152" customFormat="1" ht="30" x14ac:dyDescent="0.25">
      <c r="A330" s="150">
        <v>7572</v>
      </c>
      <c r="B330" s="150" t="s">
        <v>1232</v>
      </c>
      <c r="C330" s="150" t="s">
        <v>632</v>
      </c>
      <c r="D330" s="150" t="s">
        <v>354</v>
      </c>
      <c r="E330" s="151">
        <v>44165</v>
      </c>
      <c r="F330" s="151">
        <v>44286</v>
      </c>
      <c r="G330" s="150" t="s">
        <v>1233</v>
      </c>
      <c r="H330" s="150" t="s">
        <v>64</v>
      </c>
      <c r="I330" s="150"/>
      <c r="J330" s="156"/>
    </row>
    <row r="331" spans="1:10" s="152" customFormat="1" ht="30" x14ac:dyDescent="0.25">
      <c r="A331" s="150">
        <v>6508</v>
      </c>
      <c r="B331" s="150" t="s">
        <v>951</v>
      </c>
      <c r="C331" s="150" t="s">
        <v>570</v>
      </c>
      <c r="D331" s="150" t="s">
        <v>354</v>
      </c>
      <c r="E331" s="151">
        <v>44166</v>
      </c>
      <c r="F331" s="151">
        <v>45626</v>
      </c>
      <c r="G331" s="150" t="s">
        <v>665</v>
      </c>
      <c r="H331" s="150" t="s">
        <v>367</v>
      </c>
      <c r="I331" s="150" t="s">
        <v>952</v>
      </c>
      <c r="J331" s="156"/>
    </row>
    <row r="332" spans="1:10" s="152" customFormat="1" ht="15" x14ac:dyDescent="0.25">
      <c r="A332" s="150">
        <v>7174</v>
      </c>
      <c r="B332" s="150" t="s">
        <v>1124</v>
      </c>
      <c r="C332" s="150" t="s">
        <v>632</v>
      </c>
      <c r="D332" s="150" t="s">
        <v>767</v>
      </c>
      <c r="E332" s="151">
        <v>44175</v>
      </c>
      <c r="F332" s="151">
        <v>43951</v>
      </c>
      <c r="G332" s="150" t="s">
        <v>166</v>
      </c>
      <c r="H332" s="150" t="s">
        <v>64</v>
      </c>
      <c r="I332" s="150"/>
      <c r="J332" s="156"/>
    </row>
    <row r="333" spans="1:10" s="152" customFormat="1" ht="15" x14ac:dyDescent="0.25">
      <c r="A333" s="150">
        <v>7313</v>
      </c>
      <c r="B333" s="150" t="s">
        <v>835</v>
      </c>
      <c r="C333" s="150" t="s">
        <v>629</v>
      </c>
      <c r="D333" s="150" t="s">
        <v>354</v>
      </c>
      <c r="E333" s="151">
        <v>44186</v>
      </c>
      <c r="F333" s="151">
        <v>44742</v>
      </c>
      <c r="G333" s="150" t="s">
        <v>366</v>
      </c>
      <c r="H333" s="150" t="s">
        <v>367</v>
      </c>
      <c r="I333" s="150"/>
      <c r="J333" s="156"/>
    </row>
    <row r="334" spans="1:10" s="152" customFormat="1" ht="30" x14ac:dyDescent="0.25">
      <c r="A334" s="150">
        <v>7399</v>
      </c>
      <c r="B334" s="150" t="s">
        <v>1212</v>
      </c>
      <c r="C334" s="150" t="s">
        <v>629</v>
      </c>
      <c r="D334" s="150" t="s">
        <v>354</v>
      </c>
      <c r="E334" s="151">
        <v>44200</v>
      </c>
      <c r="F334" s="151">
        <v>44345</v>
      </c>
      <c r="G334" s="150" t="s">
        <v>1213</v>
      </c>
      <c r="H334" s="150" t="s">
        <v>158</v>
      </c>
      <c r="I334" s="150"/>
      <c r="J334" s="156"/>
    </row>
    <row r="335" spans="1:10" s="152" customFormat="1" ht="30" x14ac:dyDescent="0.25">
      <c r="A335" s="150">
        <v>7105</v>
      </c>
      <c r="B335" s="150" t="s">
        <v>1077</v>
      </c>
      <c r="C335" s="150" t="s">
        <v>486</v>
      </c>
      <c r="D335" s="150" t="s">
        <v>354</v>
      </c>
      <c r="E335" s="151">
        <v>44201</v>
      </c>
      <c r="F335" s="151">
        <v>44910</v>
      </c>
      <c r="G335" s="150" t="s">
        <v>493</v>
      </c>
      <c r="H335" s="150" t="s">
        <v>158</v>
      </c>
      <c r="I335" s="150"/>
      <c r="J335" s="156"/>
    </row>
    <row r="336" spans="1:10" s="152" customFormat="1" ht="15" x14ac:dyDescent="0.25">
      <c r="A336" s="150">
        <v>6603</v>
      </c>
      <c r="B336" s="150" t="s">
        <v>385</v>
      </c>
      <c r="C336" s="150" t="s">
        <v>791</v>
      </c>
      <c r="D336" s="150" t="s">
        <v>780</v>
      </c>
      <c r="E336" s="151">
        <v>44204</v>
      </c>
      <c r="F336" s="151" t="s">
        <v>166</v>
      </c>
      <c r="G336" s="150" t="s">
        <v>965</v>
      </c>
      <c r="H336" s="150" t="s">
        <v>52</v>
      </c>
      <c r="I336" s="150"/>
      <c r="J336" s="156"/>
    </row>
    <row r="337" spans="1:10" s="152" customFormat="1" ht="30" x14ac:dyDescent="0.25">
      <c r="A337" s="150">
        <v>7330</v>
      </c>
      <c r="B337" s="150" t="s">
        <v>1199</v>
      </c>
      <c r="C337" s="150" t="s">
        <v>585</v>
      </c>
      <c r="D337" s="150" t="s">
        <v>354</v>
      </c>
      <c r="E337" s="151">
        <v>44209</v>
      </c>
      <c r="F337" s="151">
        <v>45669</v>
      </c>
      <c r="G337" s="150" t="s">
        <v>1200</v>
      </c>
      <c r="H337" s="150" t="s">
        <v>367</v>
      </c>
      <c r="I337" s="150"/>
      <c r="J337" s="156"/>
    </row>
    <row r="338" spans="1:10" s="152" customFormat="1" ht="45" x14ac:dyDescent="0.25">
      <c r="A338" s="150">
        <v>7328</v>
      </c>
      <c r="B338" s="150" t="s">
        <v>564</v>
      </c>
      <c r="C338" s="150" t="s">
        <v>585</v>
      </c>
      <c r="D338" s="150" t="s">
        <v>354</v>
      </c>
      <c r="E338" s="151">
        <v>44210</v>
      </c>
      <c r="F338" s="151">
        <v>45670</v>
      </c>
      <c r="G338" s="150" t="s">
        <v>1197</v>
      </c>
      <c r="H338" s="150" t="s">
        <v>367</v>
      </c>
      <c r="I338" s="150"/>
      <c r="J338" s="156"/>
    </row>
    <row r="339" spans="1:10" s="152" customFormat="1" ht="45" x14ac:dyDescent="0.25">
      <c r="A339" s="150">
        <v>7329</v>
      </c>
      <c r="B339" s="150" t="s">
        <v>1198</v>
      </c>
      <c r="C339" s="150" t="s">
        <v>585</v>
      </c>
      <c r="D339" s="150" t="s">
        <v>354</v>
      </c>
      <c r="E339" s="151">
        <v>44210</v>
      </c>
      <c r="F339" s="151">
        <v>45670</v>
      </c>
      <c r="G339" s="150" t="s">
        <v>1197</v>
      </c>
      <c r="H339" s="150" t="s">
        <v>367</v>
      </c>
      <c r="I339" s="150"/>
      <c r="J339" s="156"/>
    </row>
    <row r="340" spans="1:10" s="152" customFormat="1" ht="30" x14ac:dyDescent="0.25">
      <c r="A340" s="150">
        <v>7561</v>
      </c>
      <c r="B340" s="150" t="s">
        <v>1376</v>
      </c>
      <c r="C340" s="150" t="s">
        <v>632</v>
      </c>
      <c r="D340" s="150" t="s">
        <v>354</v>
      </c>
      <c r="E340" s="151">
        <v>44216</v>
      </c>
      <c r="F340" s="151">
        <v>44500</v>
      </c>
      <c r="G340" s="150" t="s">
        <v>1224</v>
      </c>
      <c r="H340" s="150" t="s">
        <v>64</v>
      </c>
      <c r="I340" s="150"/>
      <c r="J340" s="156"/>
    </row>
    <row r="341" spans="1:10" s="152" customFormat="1" ht="15" x14ac:dyDescent="0.25">
      <c r="A341" s="150">
        <v>7562</v>
      </c>
      <c r="B341" s="150" t="s">
        <v>1225</v>
      </c>
      <c r="C341" s="150" t="s">
        <v>632</v>
      </c>
      <c r="D341" s="150" t="s">
        <v>354</v>
      </c>
      <c r="E341" s="151">
        <v>44217</v>
      </c>
      <c r="F341" s="151">
        <v>44286</v>
      </c>
      <c r="G341" s="150" t="s">
        <v>1226</v>
      </c>
      <c r="H341" s="150" t="s">
        <v>64</v>
      </c>
      <c r="I341" s="150"/>
      <c r="J341" s="156"/>
    </row>
    <row r="342" spans="1:10" s="152" customFormat="1" ht="30" x14ac:dyDescent="0.25">
      <c r="A342" s="150">
        <v>7439</v>
      </c>
      <c r="B342" s="150" t="s">
        <v>1216</v>
      </c>
      <c r="C342" s="150" t="s">
        <v>585</v>
      </c>
      <c r="D342" s="150" t="s">
        <v>354</v>
      </c>
      <c r="E342" s="151">
        <v>44218</v>
      </c>
      <c r="F342" s="151">
        <v>44400</v>
      </c>
      <c r="G342" s="150" t="s">
        <v>1217</v>
      </c>
      <c r="H342" s="150" t="s">
        <v>158</v>
      </c>
      <c r="I342" s="150"/>
      <c r="J342" s="156"/>
    </row>
    <row r="343" spans="1:10" s="152" customFormat="1" ht="30" x14ac:dyDescent="0.25">
      <c r="A343" s="150">
        <v>7574</v>
      </c>
      <c r="B343" s="150" t="s">
        <v>1234</v>
      </c>
      <c r="C343" s="150" t="s">
        <v>632</v>
      </c>
      <c r="D343" s="150" t="s">
        <v>354</v>
      </c>
      <c r="E343" s="151">
        <v>44221</v>
      </c>
      <c r="F343" s="151">
        <v>44287</v>
      </c>
      <c r="G343" s="150" t="s">
        <v>1235</v>
      </c>
      <c r="H343" s="150" t="s">
        <v>64</v>
      </c>
      <c r="I343" s="150"/>
      <c r="J343" s="156"/>
    </row>
    <row r="344" spans="1:10" s="152" customFormat="1" ht="15" x14ac:dyDescent="0.25">
      <c r="A344" s="150">
        <v>7588</v>
      </c>
      <c r="B344" s="150" t="s">
        <v>1241</v>
      </c>
      <c r="C344" s="150" t="s">
        <v>632</v>
      </c>
      <c r="D344" s="150" t="s">
        <v>354</v>
      </c>
      <c r="E344" s="151">
        <v>44224</v>
      </c>
      <c r="F344" s="151">
        <v>44377</v>
      </c>
      <c r="G344" s="150" t="s">
        <v>1242</v>
      </c>
      <c r="H344" s="150" t="s">
        <v>682</v>
      </c>
      <c r="I344" s="150"/>
      <c r="J344" s="156"/>
    </row>
    <row r="345" spans="1:10" s="152" customFormat="1" ht="45" x14ac:dyDescent="0.25">
      <c r="A345" s="150">
        <v>5728</v>
      </c>
      <c r="B345" s="150" t="s">
        <v>888</v>
      </c>
      <c r="C345" s="150" t="s">
        <v>486</v>
      </c>
      <c r="D345" s="150" t="s">
        <v>767</v>
      </c>
      <c r="E345" s="151">
        <v>44228</v>
      </c>
      <c r="F345" s="151">
        <v>45322</v>
      </c>
      <c r="G345" s="150" t="s">
        <v>166</v>
      </c>
      <c r="H345" s="150" t="s">
        <v>156</v>
      </c>
      <c r="I345" s="150" t="s">
        <v>1378</v>
      </c>
      <c r="J345" s="156"/>
    </row>
    <row r="346" spans="1:10" s="152" customFormat="1" ht="30" x14ac:dyDescent="0.25">
      <c r="A346" s="150">
        <v>7283</v>
      </c>
      <c r="B346" s="150" t="s">
        <v>1185</v>
      </c>
      <c r="C346" s="150" t="s">
        <v>486</v>
      </c>
      <c r="D346" s="150" t="s">
        <v>354</v>
      </c>
      <c r="E346" s="151">
        <v>44228</v>
      </c>
      <c r="F346" s="151">
        <v>45365</v>
      </c>
      <c r="G346" s="150" t="s">
        <v>1348</v>
      </c>
      <c r="H346" s="150" t="s">
        <v>92</v>
      </c>
      <c r="I346" s="150"/>
      <c r="J346" s="156"/>
    </row>
    <row r="347" spans="1:10" s="152" customFormat="1" ht="15" x14ac:dyDescent="0.25">
      <c r="A347" s="150">
        <v>6901</v>
      </c>
      <c r="B347" s="150" t="s">
        <v>1033</v>
      </c>
      <c r="C347" s="150" t="s">
        <v>570</v>
      </c>
      <c r="D347" s="150" t="s">
        <v>354</v>
      </c>
      <c r="E347" s="151">
        <v>44235</v>
      </c>
      <c r="F347" s="151">
        <v>46801</v>
      </c>
      <c r="G347" s="150" t="s">
        <v>1034</v>
      </c>
      <c r="H347" s="150" t="s">
        <v>1346</v>
      </c>
      <c r="I347" s="150"/>
      <c r="J347" s="156"/>
    </row>
    <row r="348" spans="1:10" s="152" customFormat="1" ht="30" x14ac:dyDescent="0.25">
      <c r="A348" s="150">
        <v>7592</v>
      </c>
      <c r="B348" s="150" t="s">
        <v>1243</v>
      </c>
      <c r="C348" s="150" t="s">
        <v>585</v>
      </c>
      <c r="D348" s="150" t="s">
        <v>354</v>
      </c>
      <c r="E348" s="151">
        <v>44236</v>
      </c>
      <c r="F348" s="151">
        <v>45382</v>
      </c>
      <c r="G348" s="150" t="s">
        <v>962</v>
      </c>
      <c r="H348" s="150" t="s">
        <v>682</v>
      </c>
      <c r="I348" s="150"/>
      <c r="J348" s="156"/>
    </row>
    <row r="349" spans="1:10" s="152" customFormat="1" ht="15" x14ac:dyDescent="0.25">
      <c r="A349" s="150">
        <v>6900</v>
      </c>
      <c r="B349" s="150" t="s">
        <v>1031</v>
      </c>
      <c r="C349" s="150" t="s">
        <v>570</v>
      </c>
      <c r="D349" s="150" t="s">
        <v>354</v>
      </c>
      <c r="E349" s="151">
        <v>44244</v>
      </c>
      <c r="F349" s="151">
        <v>45319</v>
      </c>
      <c r="G349" s="150" t="s">
        <v>1032</v>
      </c>
      <c r="H349" s="150" t="s">
        <v>1346</v>
      </c>
      <c r="I349" s="150"/>
      <c r="J349" s="156"/>
    </row>
    <row r="350" spans="1:10" s="152" customFormat="1" ht="30" x14ac:dyDescent="0.25">
      <c r="A350" s="150">
        <v>7595</v>
      </c>
      <c r="B350" s="150" t="s">
        <v>1244</v>
      </c>
      <c r="C350" s="150" t="s">
        <v>632</v>
      </c>
      <c r="D350" s="150" t="s">
        <v>354</v>
      </c>
      <c r="E350" s="151">
        <v>44252</v>
      </c>
      <c r="F350" s="151">
        <v>44286</v>
      </c>
      <c r="G350" s="150" t="s">
        <v>1003</v>
      </c>
      <c r="H350" s="150" t="s">
        <v>64</v>
      </c>
      <c r="I350" s="150"/>
      <c r="J350" s="156"/>
    </row>
    <row r="351" spans="1:10" s="152" customFormat="1" ht="30" x14ac:dyDescent="0.25">
      <c r="A351" s="150">
        <v>7430</v>
      </c>
      <c r="B351" s="150" t="s">
        <v>1215</v>
      </c>
      <c r="C351" s="150" t="s">
        <v>585</v>
      </c>
      <c r="D351" s="150" t="s">
        <v>903</v>
      </c>
      <c r="E351" s="151">
        <v>44253</v>
      </c>
      <c r="F351" s="151">
        <v>44651</v>
      </c>
      <c r="G351" s="150" t="s">
        <v>987</v>
      </c>
      <c r="H351" s="150" t="s">
        <v>603</v>
      </c>
      <c r="I351" s="150"/>
      <c r="J351" s="156"/>
    </row>
    <row r="352" spans="1:10" s="152" customFormat="1" ht="75" x14ac:dyDescent="0.25">
      <c r="A352" s="150">
        <v>7224</v>
      </c>
      <c r="B352" s="150" t="s">
        <v>510</v>
      </c>
      <c r="C352" s="150" t="s">
        <v>585</v>
      </c>
      <c r="D352" s="150" t="s">
        <v>354</v>
      </c>
      <c r="E352" s="151">
        <v>44253</v>
      </c>
      <c r="F352" s="151">
        <v>45382</v>
      </c>
      <c r="G352" s="150" t="s">
        <v>697</v>
      </c>
      <c r="H352" s="150" t="s">
        <v>367</v>
      </c>
      <c r="I352" s="150" t="s">
        <v>1377</v>
      </c>
      <c r="J352" s="156"/>
    </row>
    <row r="353" spans="1:10" s="152" customFormat="1" ht="45" x14ac:dyDescent="0.25">
      <c r="A353" s="150">
        <v>7166</v>
      </c>
      <c r="B353" s="150" t="s">
        <v>500</v>
      </c>
      <c r="C353" s="150" t="s">
        <v>570</v>
      </c>
      <c r="D353" s="150" t="s">
        <v>354</v>
      </c>
      <c r="E353" s="151">
        <v>44256</v>
      </c>
      <c r="F353" s="151">
        <v>45694</v>
      </c>
      <c r="G353" s="150" t="s">
        <v>1116</v>
      </c>
      <c r="H353" s="150" t="s">
        <v>494</v>
      </c>
      <c r="I353" s="150"/>
      <c r="J353" s="156"/>
    </row>
    <row r="354" spans="1:10" s="152" customFormat="1" ht="15" x14ac:dyDescent="0.25">
      <c r="A354" s="150">
        <v>7599</v>
      </c>
      <c r="B354" s="150" t="s">
        <v>1246</v>
      </c>
      <c r="C354" s="150" t="s">
        <v>632</v>
      </c>
      <c r="D354" s="150" t="s">
        <v>354</v>
      </c>
      <c r="E354" s="151">
        <v>44258</v>
      </c>
      <c r="F354" s="151">
        <v>44384</v>
      </c>
      <c r="G354" s="150" t="s">
        <v>1247</v>
      </c>
      <c r="H354" s="150" t="s">
        <v>64</v>
      </c>
      <c r="I354" s="150"/>
      <c r="J354" s="156"/>
    </row>
    <row r="355" spans="1:10" s="152" customFormat="1" ht="45" x14ac:dyDescent="0.25">
      <c r="A355" s="150">
        <v>7508</v>
      </c>
      <c r="B355" s="150" t="s">
        <v>1218</v>
      </c>
      <c r="C355" s="150" t="s">
        <v>632</v>
      </c>
      <c r="D355" s="150" t="s">
        <v>354</v>
      </c>
      <c r="E355" s="151">
        <v>44258</v>
      </c>
      <c r="F355" s="151">
        <v>44750</v>
      </c>
      <c r="G355" s="150" t="s">
        <v>1219</v>
      </c>
      <c r="H355" s="150" t="s">
        <v>158</v>
      </c>
      <c r="I355" s="150"/>
      <c r="J355" s="156"/>
    </row>
    <row r="356" spans="1:10" s="152" customFormat="1" ht="30" x14ac:dyDescent="0.25">
      <c r="A356" s="150">
        <v>6951</v>
      </c>
      <c r="B356" s="150" t="s">
        <v>1055</v>
      </c>
      <c r="C356" s="150" t="s">
        <v>570</v>
      </c>
      <c r="D356" s="150" t="s">
        <v>376</v>
      </c>
      <c r="E356" s="151">
        <v>44265</v>
      </c>
      <c r="F356" s="151">
        <v>44561</v>
      </c>
      <c r="G356" s="150" t="s">
        <v>1056</v>
      </c>
      <c r="H356" s="150" t="s">
        <v>603</v>
      </c>
      <c r="I356" s="150"/>
      <c r="J356" s="156"/>
    </row>
    <row r="357" spans="1:10" s="152" customFormat="1" ht="30" x14ac:dyDescent="0.25">
      <c r="A357" s="150">
        <v>7406</v>
      </c>
      <c r="B357" s="150" t="s">
        <v>838</v>
      </c>
      <c r="C357" s="150" t="s">
        <v>577</v>
      </c>
      <c r="D357" s="150" t="s">
        <v>354</v>
      </c>
      <c r="E357" s="151">
        <v>44266</v>
      </c>
      <c r="F357" s="151">
        <v>44651</v>
      </c>
      <c r="G357" s="150" t="s">
        <v>748</v>
      </c>
      <c r="H357" s="150" t="s">
        <v>603</v>
      </c>
      <c r="I357" s="150"/>
      <c r="J357" s="156"/>
    </row>
    <row r="358" spans="1:10" s="152" customFormat="1" ht="30" x14ac:dyDescent="0.25">
      <c r="A358" s="150">
        <v>7604</v>
      </c>
      <c r="B358" s="150" t="s">
        <v>1248</v>
      </c>
      <c r="C358" s="150" t="s">
        <v>632</v>
      </c>
      <c r="D358" s="150" t="s">
        <v>767</v>
      </c>
      <c r="E358" s="151">
        <v>44270</v>
      </c>
      <c r="F358" s="151">
        <v>44286</v>
      </c>
      <c r="G358" s="150" t="s">
        <v>1249</v>
      </c>
      <c r="H358" s="150" t="s">
        <v>64</v>
      </c>
      <c r="I358" s="150"/>
      <c r="J358" s="156"/>
    </row>
    <row r="359" spans="1:10" s="152" customFormat="1" ht="15" x14ac:dyDescent="0.25">
      <c r="A359" s="150">
        <v>7532</v>
      </c>
      <c r="B359" s="150" t="s">
        <v>1343</v>
      </c>
      <c r="C359" s="150" t="s">
        <v>632</v>
      </c>
      <c r="D359" s="150" t="s">
        <v>945</v>
      </c>
      <c r="E359" s="151">
        <v>44271</v>
      </c>
      <c r="F359" s="151">
        <v>44438</v>
      </c>
      <c r="G359" s="150" t="s">
        <v>387</v>
      </c>
      <c r="H359" s="150" t="s">
        <v>311</v>
      </c>
      <c r="I359" s="150"/>
      <c r="J359" s="156"/>
    </row>
    <row r="360" spans="1:10" s="152" customFormat="1" ht="30" x14ac:dyDescent="0.25">
      <c r="A360" s="150">
        <v>7432</v>
      </c>
      <c r="B360" s="150" t="s">
        <v>841</v>
      </c>
      <c r="C360" s="150" t="s">
        <v>570</v>
      </c>
      <c r="D360" s="150" t="s">
        <v>379</v>
      </c>
      <c r="E360" s="151">
        <v>44271</v>
      </c>
      <c r="F360" s="151">
        <v>44651</v>
      </c>
      <c r="G360" s="150" t="s">
        <v>748</v>
      </c>
      <c r="H360" s="150" t="s">
        <v>603</v>
      </c>
      <c r="I360" s="150"/>
      <c r="J360" s="156"/>
    </row>
    <row r="361" spans="1:10" s="152" customFormat="1" ht="30" x14ac:dyDescent="0.25">
      <c r="A361" s="150">
        <v>7387</v>
      </c>
      <c r="B361" s="150" t="s">
        <v>837</v>
      </c>
      <c r="C361" s="150" t="s">
        <v>570</v>
      </c>
      <c r="D361" s="150" t="s">
        <v>354</v>
      </c>
      <c r="E361" s="151">
        <v>44277</v>
      </c>
      <c r="F361" s="151">
        <v>44651</v>
      </c>
      <c r="G361" s="150" t="s">
        <v>748</v>
      </c>
      <c r="H361" s="150" t="s">
        <v>603</v>
      </c>
      <c r="I361" s="150"/>
      <c r="J361" s="156"/>
    </row>
    <row r="362" spans="1:10" s="152" customFormat="1" ht="45" x14ac:dyDescent="0.25">
      <c r="A362" s="150">
        <v>7488</v>
      </c>
      <c r="B362" s="150" t="s">
        <v>842</v>
      </c>
      <c r="C362" s="150" t="s">
        <v>570</v>
      </c>
      <c r="D362" s="150" t="s">
        <v>591</v>
      </c>
      <c r="E362" s="151">
        <v>44278</v>
      </c>
      <c r="F362" s="151">
        <v>44651</v>
      </c>
      <c r="G362" s="150" t="s">
        <v>748</v>
      </c>
      <c r="H362" s="150" t="s">
        <v>603</v>
      </c>
      <c r="I362" s="150"/>
      <c r="J362" s="156"/>
    </row>
    <row r="363" spans="1:10" s="152" customFormat="1" ht="15" x14ac:dyDescent="0.25">
      <c r="A363" s="150">
        <v>7605</v>
      </c>
      <c r="B363" s="150" t="s">
        <v>1250</v>
      </c>
      <c r="C363" s="150" t="s">
        <v>585</v>
      </c>
      <c r="D363" s="150" t="s">
        <v>354</v>
      </c>
      <c r="E363" s="151">
        <v>44278</v>
      </c>
      <c r="F363" s="151">
        <v>44651</v>
      </c>
      <c r="G363" s="150" t="s">
        <v>1247</v>
      </c>
      <c r="H363" s="150" t="s">
        <v>64</v>
      </c>
      <c r="I363" s="150"/>
      <c r="J363" s="156"/>
    </row>
    <row r="364" spans="1:10" s="152" customFormat="1" ht="15" x14ac:dyDescent="0.25">
      <c r="A364" s="150">
        <v>7606</v>
      </c>
      <c r="B364" s="150" t="s">
        <v>1251</v>
      </c>
      <c r="C364" s="150" t="s">
        <v>632</v>
      </c>
      <c r="D364" s="150" t="s">
        <v>354</v>
      </c>
      <c r="E364" s="151">
        <v>44278</v>
      </c>
      <c r="F364" s="151">
        <v>44651</v>
      </c>
      <c r="G364" s="150" t="s">
        <v>1252</v>
      </c>
      <c r="H364" s="150" t="s">
        <v>64</v>
      </c>
      <c r="I364" s="150"/>
      <c r="J364" s="156"/>
    </row>
    <row r="365" spans="1:10" s="152" customFormat="1" ht="15" x14ac:dyDescent="0.25">
      <c r="A365" s="150">
        <v>7598</v>
      </c>
      <c r="B365" s="150" t="s">
        <v>1245</v>
      </c>
      <c r="C365" s="150" t="s">
        <v>632</v>
      </c>
      <c r="D365" s="150" t="s">
        <v>354</v>
      </c>
      <c r="E365" s="151">
        <v>44280</v>
      </c>
      <c r="F365" s="151">
        <v>45016</v>
      </c>
      <c r="G365" s="150" t="s">
        <v>1113</v>
      </c>
      <c r="H365" s="150" t="s">
        <v>64</v>
      </c>
      <c r="I365" s="150"/>
      <c r="J365" s="156"/>
    </row>
    <row r="366" spans="1:10" s="152" customFormat="1" ht="15" x14ac:dyDescent="0.25">
      <c r="A366" s="150">
        <v>7609</v>
      </c>
      <c r="B366" s="150" t="s">
        <v>1257</v>
      </c>
      <c r="C366" s="150" t="s">
        <v>632</v>
      </c>
      <c r="D366" s="150" t="s">
        <v>354</v>
      </c>
      <c r="E366" s="151">
        <v>44281</v>
      </c>
      <c r="F366" s="151">
        <v>44651</v>
      </c>
      <c r="G366" s="150" t="s">
        <v>1258</v>
      </c>
      <c r="H366" s="150" t="s">
        <v>64</v>
      </c>
      <c r="I366" s="150"/>
      <c r="J366" s="156"/>
    </row>
    <row r="367" spans="1:10" s="152" customFormat="1" ht="15" x14ac:dyDescent="0.25">
      <c r="A367" s="150">
        <v>7608</v>
      </c>
      <c r="B367" s="150" t="s">
        <v>1255</v>
      </c>
      <c r="C367" s="150" t="s">
        <v>632</v>
      </c>
      <c r="D367" s="150" t="s">
        <v>354</v>
      </c>
      <c r="E367" s="151">
        <v>44284</v>
      </c>
      <c r="F367" s="151">
        <v>44651</v>
      </c>
      <c r="G367" s="150" t="s">
        <v>1256</v>
      </c>
      <c r="H367" s="150" t="s">
        <v>64</v>
      </c>
      <c r="I367" s="150"/>
      <c r="J367" s="156"/>
    </row>
    <row r="368" spans="1:10" s="152" customFormat="1" ht="30" x14ac:dyDescent="0.25">
      <c r="A368" s="150">
        <v>6902</v>
      </c>
      <c r="B368" s="150" t="s">
        <v>1035</v>
      </c>
      <c r="C368" s="150" t="s">
        <v>570</v>
      </c>
      <c r="D368" s="150" t="s">
        <v>354</v>
      </c>
      <c r="E368" s="151">
        <v>44284</v>
      </c>
      <c r="F368" s="151">
        <v>45430</v>
      </c>
      <c r="G368" s="150" t="s">
        <v>1036</v>
      </c>
      <c r="H368" s="150" t="s">
        <v>1346</v>
      </c>
      <c r="I368" s="150"/>
      <c r="J368" s="156"/>
    </row>
    <row r="369" spans="1:10" s="152" customFormat="1" ht="15" x14ac:dyDescent="0.25">
      <c r="A369" s="150">
        <v>7607</v>
      </c>
      <c r="B369" s="150" t="s">
        <v>1253</v>
      </c>
      <c r="C369" s="150" t="s">
        <v>585</v>
      </c>
      <c r="D369" s="150" t="s">
        <v>354</v>
      </c>
      <c r="E369" s="151">
        <v>44285</v>
      </c>
      <c r="F369" s="151">
        <v>44651</v>
      </c>
      <c r="G369" s="150" t="s">
        <v>1254</v>
      </c>
      <c r="H369" s="150" t="s">
        <v>64</v>
      </c>
      <c r="I369" s="150"/>
      <c r="J369" s="156"/>
    </row>
    <row r="370" spans="1:10" s="152" customFormat="1" ht="15" x14ac:dyDescent="0.25">
      <c r="A370" s="150">
        <v>7373</v>
      </c>
      <c r="B370" s="150" t="s">
        <v>600</v>
      </c>
      <c r="C370" s="150" t="s">
        <v>570</v>
      </c>
      <c r="D370" s="150" t="s">
        <v>780</v>
      </c>
      <c r="E370" s="151">
        <v>44286</v>
      </c>
      <c r="F370" s="151">
        <v>44651</v>
      </c>
      <c r="G370" s="150" t="s">
        <v>776</v>
      </c>
      <c r="H370" s="150" t="s">
        <v>311</v>
      </c>
      <c r="I370" s="150"/>
      <c r="J370" s="156"/>
    </row>
    <row r="371" spans="1:10" s="152" customFormat="1" ht="30" x14ac:dyDescent="0.25">
      <c r="A371" s="150">
        <v>7431</v>
      </c>
      <c r="B371" s="150" t="s">
        <v>839</v>
      </c>
      <c r="C371" s="150" t="s">
        <v>570</v>
      </c>
      <c r="D371" s="150" t="s">
        <v>756</v>
      </c>
      <c r="E371" s="151">
        <v>44286</v>
      </c>
      <c r="F371" s="151">
        <v>44651</v>
      </c>
      <c r="G371" s="150" t="s">
        <v>840</v>
      </c>
      <c r="H371" s="150" t="s">
        <v>603</v>
      </c>
      <c r="I371" s="150"/>
      <c r="J371" s="156"/>
    </row>
    <row r="372" spans="1:10" s="152" customFormat="1" ht="30" x14ac:dyDescent="0.25">
      <c r="A372" s="150">
        <v>7284</v>
      </c>
      <c r="B372" s="150" t="s">
        <v>1186</v>
      </c>
      <c r="C372" s="150" t="s">
        <v>585</v>
      </c>
      <c r="D372" s="150" t="s">
        <v>354</v>
      </c>
      <c r="E372" s="151">
        <v>44286</v>
      </c>
      <c r="F372" s="151">
        <v>44761</v>
      </c>
      <c r="G372" s="150" t="s">
        <v>515</v>
      </c>
      <c r="H372" s="150" t="s">
        <v>92</v>
      </c>
      <c r="I372" s="150"/>
      <c r="J372" s="156"/>
    </row>
    <row r="373" spans="1:10" s="152" customFormat="1" ht="15" x14ac:dyDescent="0.25">
      <c r="A373" s="150">
        <v>6911</v>
      </c>
      <c r="B373" s="150" t="s">
        <v>1041</v>
      </c>
      <c r="C373" s="150" t="s">
        <v>570</v>
      </c>
      <c r="D373" s="150" t="s">
        <v>354</v>
      </c>
      <c r="E373" s="151">
        <v>44287</v>
      </c>
      <c r="F373" s="151">
        <v>45016</v>
      </c>
      <c r="G373" s="150" t="s">
        <v>1042</v>
      </c>
      <c r="H373" s="150" t="s">
        <v>64</v>
      </c>
      <c r="I373" s="150"/>
      <c r="J373" s="156"/>
    </row>
    <row r="374" spans="1:10" s="152" customFormat="1" ht="30" x14ac:dyDescent="0.25">
      <c r="A374" s="150">
        <v>6681</v>
      </c>
      <c r="B374" s="150" t="s">
        <v>390</v>
      </c>
      <c r="C374" s="150" t="s">
        <v>577</v>
      </c>
      <c r="D374" s="150" t="s">
        <v>339</v>
      </c>
      <c r="E374" s="151">
        <v>44287</v>
      </c>
      <c r="F374" s="151">
        <v>46112</v>
      </c>
      <c r="G374" s="150" t="s">
        <v>968</v>
      </c>
      <c r="H374" s="150" t="s">
        <v>64</v>
      </c>
      <c r="I374" s="150"/>
      <c r="J374" s="156"/>
    </row>
    <row r="375" spans="1:10" s="152" customFormat="1" ht="15" x14ac:dyDescent="0.25">
      <c r="A375" s="150">
        <v>7556</v>
      </c>
      <c r="B375" s="150" t="s">
        <v>1222</v>
      </c>
      <c r="C375" s="150" t="s">
        <v>632</v>
      </c>
      <c r="D375" s="150" t="s">
        <v>354</v>
      </c>
      <c r="E375" s="151">
        <v>44292</v>
      </c>
      <c r="F375" s="151">
        <v>44651</v>
      </c>
      <c r="G375" s="150" t="s">
        <v>1223</v>
      </c>
      <c r="H375" s="150" t="s">
        <v>158</v>
      </c>
      <c r="I375" s="150"/>
      <c r="J375" s="156"/>
    </row>
    <row r="376" spans="1:10" s="152" customFormat="1" ht="30" x14ac:dyDescent="0.25">
      <c r="A376" s="150">
        <v>7610</v>
      </c>
      <c r="B376" s="150" t="s">
        <v>1259</v>
      </c>
      <c r="C376" s="150" t="s">
        <v>632</v>
      </c>
      <c r="D376" s="150" t="s">
        <v>354</v>
      </c>
      <c r="E376" s="151">
        <v>44295</v>
      </c>
      <c r="F376" s="151">
        <v>44651</v>
      </c>
      <c r="G376" s="150" t="s">
        <v>1260</v>
      </c>
      <c r="H376" s="150" t="s">
        <v>64</v>
      </c>
      <c r="I376" s="150"/>
      <c r="J376" s="156"/>
    </row>
    <row r="377" spans="1:10" s="152" customFormat="1" ht="15" x14ac:dyDescent="0.25">
      <c r="A377" s="150">
        <v>7611</v>
      </c>
      <c r="B377" s="150" t="s">
        <v>1261</v>
      </c>
      <c r="C377" s="150" t="s">
        <v>632</v>
      </c>
      <c r="D377" s="150" t="s">
        <v>767</v>
      </c>
      <c r="E377" s="151">
        <v>44307</v>
      </c>
      <c r="F377" s="151">
        <v>44407</v>
      </c>
      <c r="G377" s="150" t="s">
        <v>1088</v>
      </c>
      <c r="H377" s="150" t="s">
        <v>948</v>
      </c>
      <c r="I377" s="150"/>
      <c r="J377" s="156"/>
    </row>
    <row r="378" spans="1:10" s="152" customFormat="1" ht="15" x14ac:dyDescent="0.25">
      <c r="A378" s="150">
        <v>7586</v>
      </c>
      <c r="B378" s="150" t="s">
        <v>1240</v>
      </c>
      <c r="C378" s="150" t="s">
        <v>632</v>
      </c>
      <c r="D378" s="150" t="s">
        <v>354</v>
      </c>
      <c r="E378" s="151">
        <v>44308</v>
      </c>
      <c r="F378" s="151">
        <v>45404</v>
      </c>
      <c r="G378" s="150" t="s">
        <v>166</v>
      </c>
      <c r="H378" s="150" t="s">
        <v>64</v>
      </c>
      <c r="I378" s="150"/>
      <c r="J378" s="156"/>
    </row>
    <row r="379" spans="1:10" s="152" customFormat="1" ht="30" x14ac:dyDescent="0.25">
      <c r="A379" s="150">
        <v>7576</v>
      </c>
      <c r="B379" s="150" t="s">
        <v>1236</v>
      </c>
      <c r="C379" s="150" t="s">
        <v>585</v>
      </c>
      <c r="D379" s="150" t="s">
        <v>354</v>
      </c>
      <c r="E379" s="151">
        <v>44308</v>
      </c>
      <c r="F379" s="151">
        <v>46265</v>
      </c>
      <c r="G379" s="150" t="s">
        <v>1237</v>
      </c>
      <c r="H379" s="150" t="s">
        <v>158</v>
      </c>
      <c r="I379" s="150"/>
      <c r="J379" s="156"/>
    </row>
    <row r="380" spans="1:10" s="152" customFormat="1" ht="15" x14ac:dyDescent="0.25">
      <c r="A380" s="150">
        <v>7613</v>
      </c>
      <c r="B380" s="150" t="s">
        <v>1264</v>
      </c>
      <c r="C380" s="150" t="s">
        <v>632</v>
      </c>
      <c r="D380" s="150" t="s">
        <v>354</v>
      </c>
      <c r="E380" s="151">
        <v>44309</v>
      </c>
      <c r="F380" s="151">
        <v>44651</v>
      </c>
      <c r="G380" s="150" t="s">
        <v>1256</v>
      </c>
      <c r="H380" s="150" t="s">
        <v>948</v>
      </c>
      <c r="I380" s="150"/>
      <c r="J380" s="156"/>
    </row>
    <row r="381" spans="1:10" s="152" customFormat="1" ht="15" x14ac:dyDescent="0.25">
      <c r="A381" s="150">
        <v>7612</v>
      </c>
      <c r="B381" s="150" t="s">
        <v>1262</v>
      </c>
      <c r="C381" s="150" t="s">
        <v>585</v>
      </c>
      <c r="D381" s="150" t="s">
        <v>354</v>
      </c>
      <c r="E381" s="151">
        <v>44315</v>
      </c>
      <c r="F381" s="151">
        <v>44469</v>
      </c>
      <c r="G381" s="150" t="s">
        <v>1263</v>
      </c>
      <c r="H381" s="150" t="s">
        <v>948</v>
      </c>
      <c r="I381" s="150"/>
      <c r="J381" s="156"/>
    </row>
    <row r="382" spans="1:10" s="152" customFormat="1" ht="15" x14ac:dyDescent="0.25">
      <c r="A382" s="150">
        <v>7614</v>
      </c>
      <c r="B382" s="150" t="s">
        <v>1265</v>
      </c>
      <c r="C382" s="150" t="s">
        <v>632</v>
      </c>
      <c r="D382" s="150" t="s">
        <v>354</v>
      </c>
      <c r="E382" s="151">
        <v>44315</v>
      </c>
      <c r="F382" s="151">
        <v>44651</v>
      </c>
      <c r="G382" s="150" t="s">
        <v>1266</v>
      </c>
      <c r="H382" s="150" t="s">
        <v>948</v>
      </c>
      <c r="I382" s="150"/>
      <c r="J382" s="156"/>
    </row>
    <row r="383" spans="1:10" s="152" customFormat="1" ht="30" x14ac:dyDescent="0.25">
      <c r="A383" s="150">
        <v>7617</v>
      </c>
      <c r="B383" s="150" t="s">
        <v>846</v>
      </c>
      <c r="C383" s="150" t="s">
        <v>570</v>
      </c>
      <c r="D383" s="150" t="s">
        <v>354</v>
      </c>
      <c r="E383" s="151">
        <v>44320</v>
      </c>
      <c r="F383" s="151">
        <v>44651</v>
      </c>
      <c r="G383" s="150" t="s">
        <v>416</v>
      </c>
      <c r="H383" s="150" t="s">
        <v>158</v>
      </c>
      <c r="I383" s="150"/>
      <c r="J383" s="156"/>
    </row>
    <row r="384" spans="1:10" s="152" customFormat="1" ht="15" x14ac:dyDescent="0.25">
      <c r="A384" s="150">
        <v>7564</v>
      </c>
      <c r="B384" s="150" t="s">
        <v>716</v>
      </c>
      <c r="C384" s="150" t="s">
        <v>632</v>
      </c>
      <c r="D384" s="150" t="s">
        <v>354</v>
      </c>
      <c r="E384" s="151">
        <v>44328</v>
      </c>
      <c r="F384" s="151">
        <v>44440</v>
      </c>
      <c r="G384" s="150" t="s">
        <v>1350</v>
      </c>
      <c r="H384" s="150" t="s">
        <v>158</v>
      </c>
      <c r="I384" s="150"/>
      <c r="J384" s="156"/>
    </row>
  </sheetData>
  <autoFilter ref="A7:J384" xr:uid="{960C9604-0A2C-437B-8A58-099B7358FC99}"/>
  <sortState xmlns:xlrd2="http://schemas.microsoft.com/office/spreadsheetml/2017/richdata2" ref="A8:I384">
    <sortCondition ref="E8:E384"/>
    <sortCondition ref="F8:F384"/>
  </sortState>
  <mergeCells count="2">
    <mergeCell ref="A5:B5"/>
    <mergeCell ref="A1:B4"/>
  </mergeCells>
  <conditionalFormatting sqref="A291:H342 H289:H290 A290:F290 A289:G289 A9:H12 A14:H288">
    <cfRule type="containsBlanks" dxfId="12" priority="22">
      <formula>LEN(TRIM(A9))=0</formula>
    </cfRule>
  </conditionalFormatting>
  <conditionalFormatting sqref="H8">
    <cfRule type="containsBlanks" dxfId="11" priority="10">
      <formula>LEN(TRIM(H8))=0</formula>
    </cfRule>
  </conditionalFormatting>
  <conditionalFormatting sqref="A8:G8">
    <cfRule type="containsBlanks" dxfId="10" priority="19">
      <formula>LEN(TRIM(A8))=0</formula>
    </cfRule>
  </conditionalFormatting>
  <conditionalFormatting sqref="A378:H379 A383:H384 A380:G382">
    <cfRule type="containsBlanks" dxfId="9" priority="15">
      <formula>LEN(TRIM(A378))=0</formula>
    </cfRule>
  </conditionalFormatting>
  <conditionalFormatting sqref="A343:H344 A345:G346 A373:H377 A372:G372 A347:H371">
    <cfRule type="containsBlanks" dxfId="8" priority="16">
      <formula>LEN(TRIM(A343))=0</formula>
    </cfRule>
  </conditionalFormatting>
  <conditionalFormatting sqref="H13">
    <cfRule type="containsBlanks" dxfId="7" priority="6">
      <formula>LEN(TRIM(H13))=0</formula>
    </cfRule>
  </conditionalFormatting>
  <conditionalFormatting sqref="H345">
    <cfRule type="containsBlanks" dxfId="6" priority="14">
      <formula>LEN(TRIM(H345))=0</formula>
    </cfRule>
  </conditionalFormatting>
  <conditionalFormatting sqref="A13:G13">
    <cfRule type="containsBlanks" dxfId="5" priority="7">
      <formula>LEN(TRIM(A13))=0</formula>
    </cfRule>
  </conditionalFormatting>
  <conditionalFormatting sqref="H346">
    <cfRule type="containsBlanks" dxfId="4" priority="5">
      <formula>LEN(TRIM(H346))=0</formula>
    </cfRule>
  </conditionalFormatting>
  <conditionalFormatting sqref="H372">
    <cfRule type="containsBlanks" dxfId="3" priority="4">
      <formula>LEN(TRIM(H372))=0</formula>
    </cfRule>
  </conditionalFormatting>
  <conditionalFormatting sqref="H380">
    <cfRule type="containsBlanks" dxfId="2" priority="3">
      <formula>LEN(TRIM(H380))=0</formula>
    </cfRule>
  </conditionalFormatting>
  <conditionalFormatting sqref="H381">
    <cfRule type="containsBlanks" dxfId="1" priority="2">
      <formula>LEN(TRIM(H381))=0</formula>
    </cfRule>
  </conditionalFormatting>
  <conditionalFormatting sqref="H382">
    <cfRule type="containsBlanks" dxfId="0" priority="1">
      <formula>LEN(TRIM(H382))=0</formula>
    </cfRule>
  </conditionalFormatting>
  <printOptions horizontalCentered="1"/>
  <pageMargins left="0.27559055118110237" right="0.19685039370078741" top="0.39370078740157483" bottom="0.39370078740157483" header="0.27559055118110237" footer="0.19685039370078741"/>
  <pageSetup paperSize="8" scale="49" fitToHeight="10" orientation="portrait" verticalDpi="300" r:id="rId1"/>
  <headerFooter alignWithMargins="0">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fd403455-cda7-4c1b-b87f-02f0c0503f88" origin="userSelected">
  <element uid="id_protective_marking_protect" value=""/>
</sisl>
</file>

<file path=customXml/itemProps1.xml><?xml version="1.0" encoding="utf-8"?>
<ds:datastoreItem xmlns:ds="http://schemas.openxmlformats.org/officeDocument/2006/customXml" ds:itemID="{36B79188-8C0C-4CF4-A962-E32C2833E93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Contacts</vt:lpstr>
      <vt:lpstr>Cover Sheet</vt:lpstr>
      <vt:lpstr>Pipeline Procurements</vt:lpstr>
      <vt:lpstr>Awarded Procurements</vt:lpstr>
      <vt:lpstr>'Awarded Procurements'!Print_Area</vt:lpstr>
      <vt:lpstr>Contacts!Print_Area</vt:lpstr>
      <vt:lpstr>'Cover Sheet'!Print_Area</vt:lpstr>
      <vt:lpstr>'Pipeline Procurements'!Print_Area</vt:lpstr>
      <vt:lpstr>'Awarded Procurements'!Print_Titles</vt:lpstr>
      <vt:lpstr>'Pipeline Procurements'!Print_Titles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kerry.c.sheehy@sellafieldsites.com</dc:creator>
  <cp:lastModifiedBy>Liz</cp:lastModifiedBy>
  <cp:lastPrinted>2021-05-20T14:51:31Z</cp:lastPrinted>
  <dcterms:created xsi:type="dcterms:W3CDTF">2015-11-18T15:31:24Z</dcterms:created>
  <dcterms:modified xsi:type="dcterms:W3CDTF">2021-10-07T11:32:44Z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f64d3c7b-8ca7-444f-867b-c01b42afd430</vt:lpwstr>
  </property>
  <property fmtid="{D5CDD505-2E9C-101B-9397-08002B2CF9AE}" pid="3" name="bjSaver">
    <vt:lpwstr>ce8FwsdvcqV7aTTL+qgMxhStHg0jBVab</vt:lpwstr>
  </property>
  <property fmtid="{D5CDD505-2E9C-101B-9397-08002B2CF9AE}" pid="4" name="bjDocumentLabelXML">
    <vt:lpwstr>&lt;?xml version="1.0" encoding="us-ascii"?&gt;&lt;sisl xmlns:xsi="http://www.w3.org/2001/XMLSchema-instance" xmlns:xsd="http://www.w3.org/2001/XMLSchema" sislVersion="0" policy="fd403455-cda7-4c1b-b87f-02f0c0503f88" origin="userSelected" xmlns="http://www.boldonj</vt:lpwstr>
  </property>
  <property fmtid="{D5CDD505-2E9C-101B-9397-08002B2CF9AE}" pid="5" name="bjDocumentLabelXML-0">
    <vt:lpwstr>ames.com/2008/01/sie/internal/label"&gt;&lt;element uid="id_protective_marking_protect" value="" /&gt;&lt;/sisl&gt;</vt:lpwstr>
  </property>
  <property fmtid="{D5CDD505-2E9C-101B-9397-08002B2CF9AE}" pid="6" name="bjDocumentSecurityLabel">
    <vt:lpwstr>[OFFICIAL]</vt:lpwstr>
  </property>
  <property fmtid="{D5CDD505-2E9C-101B-9397-08002B2CF9AE}" pid="7" name="bjClsUserRVM">
    <vt:lpwstr>[]</vt:lpwstr>
  </property>
</Properties>
</file>